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https://bulkleyassociates-my.sharepoint.com/personal/devon_bulkleyassociates_com/Documents/Desktop/Order Forms/"/>
    </mc:Choice>
  </mc:AlternateContent>
  <xr:revisionPtr revIDLastSave="140" documentId="8_{DA36651E-55E7-456F-BA7F-650707B69561}" xr6:coauthVersionLast="47" xr6:coauthVersionMax="47" xr10:uidLastSave="{C6F135B9-DF62-4CAC-96D2-54B36392117F}"/>
  <bookViews>
    <workbookView xWindow="19092" yWindow="-2208" windowWidth="23256" windowHeight="12720" activeTab="1" xr2:uid="{00000000-000D-0000-FFFF-FFFF00000000}"/>
  </bookViews>
  <sheets>
    <sheet name="Instructions" sheetId="1" r:id="rId1"/>
    <sheet name="Order Form" sheetId="2" r:id="rId2"/>
  </sheets>
  <definedNames>
    <definedName name="BillLink">#REF!</definedName>
    <definedName name="BillTo">'Order Form'!$F$11:$G$14</definedName>
    <definedName name="ShipTo">'Order Form'!$B$11:$C$14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2" l="1"/>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14" i="2" s="1"/>
  <c r="G103" i="2"/>
  <c r="G104" i="2"/>
  <c r="G105" i="2"/>
  <c r="G106" i="2"/>
  <c r="G107" i="2"/>
  <c r="G108" i="2"/>
  <c r="G109" i="2"/>
  <c r="G110" i="2"/>
  <c r="G111" i="2"/>
  <c r="G112" i="2"/>
  <c r="G113" i="2"/>
  <c r="G18" i="2"/>
  <c r="G2" i="2" l="1"/>
</calcChain>
</file>

<file path=xl/sharedStrings.xml><?xml version="1.0" encoding="utf-8"?>
<sst xmlns="http://schemas.openxmlformats.org/spreadsheetml/2006/main" count="138" uniqueCount="90">
  <si>
    <t>Instructions to submit this order to Bulkley Associates:</t>
  </si>
  <si>
    <t xml:space="preserve"> If you do not receive a confirmation within 48 hours, please reach out to our Showroom @ 206-762-6204</t>
  </si>
  <si>
    <t>PO#:</t>
  </si>
  <si>
    <t>NET TOTAL DUE:</t>
  </si>
  <si>
    <t>Address line 1:</t>
  </si>
  <si>
    <t>Address line 2:</t>
  </si>
  <si>
    <t>City, State, ZIP:</t>
  </si>
  <si>
    <t>ProductID</t>
  </si>
  <si>
    <t>Order Qty</t>
  </si>
  <si>
    <t>ProductName</t>
  </si>
  <si>
    <t>UnitPrice</t>
  </si>
  <si>
    <t>UPC</t>
  </si>
  <si>
    <t>Ext Total</t>
  </si>
  <si>
    <t>SHIP DATE:</t>
  </si>
  <si>
    <t>CANCEL DATE:</t>
  </si>
  <si>
    <t>TODAY'S DATE:</t>
  </si>
  <si>
    <t>SHIP TO:</t>
  </si>
  <si>
    <t>STORE NAME:</t>
  </si>
  <si>
    <t>BUYER NAME:</t>
  </si>
  <si>
    <t>PHONE #:</t>
  </si>
  <si>
    <t>EMAIL:</t>
  </si>
  <si>
    <t>BILL TO:</t>
  </si>
  <si>
    <t>Case Pack Multiple</t>
  </si>
  <si>
    <t>1. Vendor will not break a case pack. Make sure that you are ordering products in multiples of the minimum case pack quantities to avoid delays with the order processing. (ie: if min case pack= 4, please order in multiples of 4 (4,8,12,etc))</t>
  </si>
  <si>
    <t>2. Don’t forget to hit the vendor minimum for opening orders and reorders.</t>
  </si>
  <si>
    <t xml:space="preserve">3. Your rep will be carefully reviewing your order to make sure that you are taking advantage of current promos, identifying any stock issues, and alerting you to any details to maximize your assortment. </t>
  </si>
  <si>
    <t>4. Have a special request? Please write that into the COMMENTS section and we’ll do our best to accommodate you.</t>
  </si>
  <si>
    <t>Let's get started! Click the Order Form Tab at the bottom of this spreadsheet</t>
  </si>
  <si>
    <t>TIPS:</t>
  </si>
  <si>
    <t>Subtotal</t>
  </si>
  <si>
    <t>Please save this document to your desktop.</t>
  </si>
  <si>
    <t>Fill the order form and save your changes.</t>
  </si>
  <si>
    <t>Go back to where you downloaded this document on www.bulkleyassociates.com and select "Upload Order Form"</t>
  </si>
  <si>
    <t>You'll see this window. Enter your information and click the upload file button</t>
  </si>
  <si>
    <t>Your computer will open a window allowing you to select the order form you just filled out.</t>
  </si>
  <si>
    <t>Click your on your order form, then click "Open"</t>
  </si>
  <si>
    <t xml:space="preserve">You will be returned to the upload screen. The file you selected will be described below the button. </t>
  </si>
  <si>
    <t>check the reCAPTCHA button to prove your humanity. Then click SUBMIT.</t>
  </si>
  <si>
    <t>When properly submitted, a message will appear:</t>
  </si>
  <si>
    <t>You're all done! Your order will be routed to your assigned Sales Rep for processing.</t>
  </si>
  <si>
    <t>Opening/Reorder Minimums: $1000/$300</t>
  </si>
  <si>
    <t xml:space="preserve">Carving Board </t>
  </si>
  <si>
    <t xml:space="preserve">Cutting Board </t>
  </si>
  <si>
    <t xml:space="preserve"> Carving &amp; Prep board 2 in 1</t>
  </si>
  <si>
    <t>Tray</t>
  </si>
  <si>
    <t>Nesting Timeless - NEW</t>
  </si>
  <si>
    <t>Serving Tray   - NEW</t>
  </si>
  <si>
    <t>GEO</t>
  </si>
  <si>
    <t>Cutting And Serving Board - NEW</t>
  </si>
  <si>
    <t>ELEGANT</t>
  </si>
  <si>
    <t>Cutting And Serving Board</t>
  </si>
  <si>
    <t>HERRING</t>
  </si>
  <si>
    <t>Heavy Duty Board - Small</t>
  </si>
  <si>
    <t>Heavy Duty Board - Large</t>
  </si>
  <si>
    <t>Medium Thick Board Large - NEW</t>
  </si>
  <si>
    <t>Medium Thick Board Small - NEW</t>
  </si>
  <si>
    <t>BUTCHER BLOCK</t>
  </si>
  <si>
    <t>Heavy Duty Board</t>
  </si>
  <si>
    <t>ESSENTIAL</t>
  </si>
  <si>
    <t>Bread Board</t>
  </si>
  <si>
    <t>MARINE</t>
  </si>
  <si>
    <t>Bar Board</t>
  </si>
  <si>
    <t>Carving Board</t>
  </si>
  <si>
    <t>Paddle Board</t>
  </si>
  <si>
    <t>CANOE</t>
  </si>
  <si>
    <t>Serving Board</t>
  </si>
  <si>
    <t>SCANDI</t>
  </si>
  <si>
    <t>End Grain Reversible Board</t>
  </si>
  <si>
    <t>Edge Grain Reversible Board</t>
  </si>
  <si>
    <t>SMART</t>
  </si>
  <si>
    <t>Reversible Board</t>
  </si>
  <si>
    <t>Smart Board End Grain 1203</t>
  </si>
  <si>
    <t>SPECIALITY</t>
  </si>
  <si>
    <t xml:space="preserve">Atlas Serving Board </t>
  </si>
  <si>
    <t xml:space="preserve">Pizza Platter </t>
  </si>
  <si>
    <t>Atlas Serving Board</t>
  </si>
  <si>
    <t>Table Plank</t>
  </si>
  <si>
    <t>Tabke Plank</t>
  </si>
  <si>
    <t>ANFORA</t>
  </si>
  <si>
    <t xml:space="preserve">Serving Bowl Cabo- Tacana - NEW </t>
  </si>
  <si>
    <t>Serving Bowl Cabo - Indigo - NEW</t>
  </si>
  <si>
    <t>Serving Bowl Cabo -  Black - NEW</t>
  </si>
  <si>
    <t>Serving Bowl  Cabo -  Green - NEW</t>
  </si>
  <si>
    <t>Serving Bowl Cabo - Orange - NEW</t>
  </si>
  <si>
    <t>Serving Bowl Cabo - White - NEW</t>
  </si>
  <si>
    <t>Serving Bowl Cabo - Purple - NEW</t>
  </si>
  <si>
    <t>EON</t>
  </si>
  <si>
    <t>Cutting Board Conditioner - NEW</t>
  </si>
  <si>
    <t>Cutting Board Seasoning Stick</t>
  </si>
  <si>
    <t>Traditional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</si>
</sst>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00000000000000"/>
    <numFmt numFmtId="166" formatCode="&quot;$&quot;#,##0.00"/>
  </numFmts>
  <fonts count="27" x14ac:knownFonts="1">
    <font>
      <sz val="10"/>
      <color indexed="8"/>
      <name val="Arial"/>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b/>
      <sz val="11"/>
      <name val="Calibri"/>
      <family val="2"/>
    </font>
    <font>
      <sz val="11"/>
      <name val="Calibri"/>
      <family val="2"/>
    </font>
    <font>
      <b/>
      <sz val="11"/>
      <color indexed="10"/>
      <name val="Calibri"/>
      <family val="2"/>
    </font>
    <font>
      <b/>
      <i/>
      <sz val="11"/>
      <name val="Calibri"/>
      <family val="2"/>
    </font>
    <font>
      <sz val="12"/>
      <color indexed="8"/>
      <name val="Arial"/>
      <family val="2"/>
    </font>
    <font>
      <sz val="16"/>
      <color indexed="8"/>
      <name val="Arial"/>
      <family val="2"/>
    </font>
    <font>
      <sz val="10"/>
      <color indexed="8"/>
      <name val="Arial"/>
      <family val="2"/>
    </font>
    <font>
      <b/>
      <sz val="11"/>
      <color indexed="8"/>
      <name val="Arial"/>
      <family val="2"/>
    </font>
    <font>
      <b/>
      <sz val="12"/>
      <color rgb="FF000000"/>
      <name val="Arial"/>
      <family val="2"/>
    </font>
    <font>
      <sz val="11"/>
      <color theme="1"/>
      <name val="Arial"/>
      <family val="2"/>
    </font>
    <font>
      <sz val="10"/>
      <color indexed="8"/>
      <name val="Arial"/>
    </font>
    <font>
      <b/>
      <sz val="11"/>
      <color indexed="63"/>
      <name val="Calibri"/>
      <family val="2"/>
    </font>
    <font>
      <sz val="12"/>
      <color indexed="8"/>
      <name val="Calibri"/>
      <family val="2"/>
      <scheme val="minor"/>
    </font>
    <font>
      <sz val="12"/>
      <color theme="0"/>
      <name val="Calibri"/>
      <family val="2"/>
      <scheme val="minor"/>
    </font>
    <font>
      <b/>
      <sz val="12"/>
      <color theme="1"/>
      <name val="Calibri"/>
      <family val="2"/>
      <scheme val="minor"/>
    </font>
    <font>
      <sz val="12"/>
      <name val="Calibri"/>
      <family val="2"/>
    </font>
    <font>
      <b/>
      <sz val="12"/>
      <name val="Calibri"/>
      <family val="2"/>
    </font>
    <font>
      <b/>
      <i/>
      <sz val="12"/>
      <name val="Calibri"/>
      <family val="2"/>
    </font>
    <font>
      <sz val="12"/>
      <color indexed="8"/>
      <name val="Calibri"/>
      <family val="2"/>
    </font>
    <font>
      <b/>
      <sz val="12"/>
      <color rgb="FF4C4D4C"/>
      <name val="Calibri"/>
      <family val="2"/>
      <scheme val="minor"/>
    </font>
    <font>
      <b/>
      <sz val="12"/>
      <color theme="0"/>
      <name val="Calibri"/>
      <family val="2"/>
      <scheme val="minor"/>
    </font>
    <font>
      <b/>
      <sz val="12"/>
      <name val="Calibri"/>
      <family val="2"/>
      <scheme val="minor"/>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indexed="22"/>
      </patternFill>
    </fill>
    <fill>
      <patternFill patternType="solid">
        <fgColor theme="1"/>
        <bgColor indexed="64"/>
      </patternFill>
    </fill>
  </fills>
  <borders count="13">
    <border>
      <left/>
      <right/>
      <top/>
      <bottom/>
      <diagonal/>
    </border>
    <border>
      <left style="medium">
        <color indexed="64"/>
      </left>
      <right/>
      <top style="medium">
        <color indexed="64"/>
      </top>
      <bottom style="medium">
        <color indexed="64"/>
      </bottom>
      <diagonal/>
    </border>
    <border>
      <left style="thin">
        <color indexed="8"/>
      </left>
      <right style="thin">
        <color indexed="8"/>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s>
  <cellStyleXfs count="8">
    <xf numFmtId="0" fontId="0" fillId="0" borderId="0"/>
    <xf numFmtId="0" fontId="14" fillId="0" borderId="0"/>
    <xf numFmtId="0" fontId="2" fillId="0" borderId="0"/>
    <xf numFmtId="164" fontId="2"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6" fillId="10" borderId="12" applyNumberFormat="0" applyAlignment="0" applyProtection="0"/>
  </cellStyleXfs>
  <cellXfs count="98">
    <xf numFmtId="0" fontId="0" fillId="0" borderId="0" xfId="0"/>
    <xf numFmtId="49" fontId="6" fillId="3" borderId="0" xfId="0" applyNumberFormat="1" applyFont="1" applyFill="1" applyBorder="1"/>
    <xf numFmtId="49" fontId="5" fillId="3" borderId="0" xfId="0" applyNumberFormat="1" applyFont="1" applyFill="1" applyBorder="1"/>
    <xf numFmtId="0" fontId="4" fillId="2" borderId="2" xfId="0" applyFont="1" applyFill="1" applyBorder="1" applyAlignment="1">
      <alignment horizontal="center" vertical="center"/>
    </xf>
    <xf numFmtId="0" fontId="0" fillId="0" borderId="0" xfId="0" applyBorder="1"/>
    <xf numFmtId="0" fontId="9" fillId="0" borderId="0" xfId="0" applyFont="1"/>
    <xf numFmtId="0" fontId="10" fillId="4" borderId="0" xfId="0" applyFont="1" applyFill="1"/>
    <xf numFmtId="0" fontId="0" fillId="5" borderId="0" xfId="0" applyFill="1"/>
    <xf numFmtId="49" fontId="6" fillId="3" borderId="0" xfId="0" applyNumberFormat="1" applyFont="1" applyFill="1" applyBorder="1" applyAlignment="1">
      <alignment horizontal="center"/>
    </xf>
    <xf numFmtId="0" fontId="0" fillId="0" borderId="0" xfId="0" applyAlignment="1">
      <alignment horizontal="center"/>
    </xf>
    <xf numFmtId="49" fontId="5" fillId="3" borderId="3" xfId="0" applyNumberFormat="1" applyFont="1" applyFill="1" applyBorder="1"/>
    <xf numFmtId="49" fontId="5" fillId="3" borderId="6" xfId="0" applyNumberFormat="1" applyFont="1" applyFill="1" applyBorder="1"/>
    <xf numFmtId="49" fontId="5" fillId="3" borderId="6" xfId="0" applyNumberFormat="1" applyFont="1" applyFill="1" applyBorder="1" applyAlignment="1">
      <alignment horizontal="center"/>
    </xf>
    <xf numFmtId="49" fontId="6" fillId="3" borderId="4" xfId="0" applyNumberFormat="1" applyFont="1" applyFill="1" applyBorder="1"/>
    <xf numFmtId="49" fontId="6" fillId="5" borderId="0" xfId="0" applyNumberFormat="1" applyFont="1" applyFill="1" applyBorder="1" applyAlignment="1">
      <alignment horizontal="center"/>
    </xf>
    <xf numFmtId="49" fontId="5" fillId="3" borderId="0" xfId="0" applyNumberFormat="1" applyFont="1" applyFill="1" applyBorder="1" applyAlignment="1">
      <alignment horizontal="left"/>
    </xf>
    <xf numFmtId="49" fontId="6" fillId="6" borderId="4" xfId="0" applyNumberFormat="1" applyFont="1" applyFill="1" applyBorder="1"/>
    <xf numFmtId="49" fontId="6" fillId="6" borderId="0" xfId="0" applyNumberFormat="1" applyFont="1" applyFill="1" applyBorder="1" applyAlignment="1">
      <alignment horizontal="center"/>
    </xf>
    <xf numFmtId="49" fontId="6" fillId="8" borderId="4" xfId="0" applyNumberFormat="1" applyFont="1" applyFill="1" applyBorder="1"/>
    <xf numFmtId="49" fontId="6" fillId="8" borderId="0" xfId="0" applyNumberFormat="1" applyFont="1" applyFill="1" applyBorder="1" applyAlignment="1"/>
    <xf numFmtId="49" fontId="6" fillId="8" borderId="0" xfId="0" applyNumberFormat="1" applyFont="1" applyFill="1" applyBorder="1" applyAlignment="1">
      <alignment horizontal="center"/>
    </xf>
    <xf numFmtId="0" fontId="11" fillId="0" borderId="0" xfId="0" applyFont="1"/>
    <xf numFmtId="49" fontId="6" fillId="7" borderId="4" xfId="0" applyNumberFormat="1" applyFont="1" applyFill="1" applyBorder="1"/>
    <xf numFmtId="49" fontId="5" fillId="6" borderId="4" xfId="0" applyNumberFormat="1" applyFont="1" applyFill="1" applyBorder="1"/>
    <xf numFmtId="49" fontId="5" fillId="6" borderId="0" xfId="0" applyNumberFormat="1" applyFont="1" applyFill="1" applyBorder="1"/>
    <xf numFmtId="49" fontId="6" fillId="6" borderId="0" xfId="0" applyNumberFormat="1" applyFont="1" applyFill="1" applyBorder="1"/>
    <xf numFmtId="0" fontId="12" fillId="0" borderId="0" xfId="0" applyFont="1"/>
    <xf numFmtId="0" fontId="12" fillId="0" borderId="0" xfId="0" applyFont="1" applyAlignment="1">
      <alignment horizontal="left" vertical="center" indent="1"/>
    </xf>
    <xf numFmtId="0" fontId="12" fillId="0" borderId="0" xfId="0" applyFont="1" applyAlignment="1">
      <alignment horizontal="left" vertical="center" indent="4"/>
    </xf>
    <xf numFmtId="0" fontId="13" fillId="0" borderId="0" xfId="0" applyFont="1"/>
    <xf numFmtId="14" fontId="5" fillId="3" borderId="8" xfId="0" applyNumberFormat="1" applyFont="1" applyFill="1" applyBorder="1" applyAlignment="1">
      <alignment horizontal="center"/>
    </xf>
    <xf numFmtId="0" fontId="3" fillId="2" borderId="2" xfId="0" applyFont="1" applyFill="1" applyBorder="1" applyAlignment="1">
      <alignment horizontal="center" vertical="center"/>
    </xf>
    <xf numFmtId="4" fontId="5" fillId="3" borderId="8" xfId="0" applyNumberFormat="1" applyFont="1" applyFill="1" applyBorder="1" applyAlignment="1">
      <alignment horizontal="center"/>
    </xf>
    <xf numFmtId="4" fontId="7" fillId="3" borderId="8" xfId="0" applyNumberFormat="1" applyFont="1" applyFill="1" applyBorder="1" applyAlignment="1">
      <alignment horizontal="center"/>
    </xf>
    <xf numFmtId="4" fontId="5" fillId="3" borderId="0" xfId="0" applyNumberFormat="1" applyFont="1" applyFill="1" applyBorder="1" applyAlignment="1">
      <alignment horizontal="centerContinuous"/>
    </xf>
    <xf numFmtId="4" fontId="6" fillId="3" borderId="8" xfId="0" applyNumberFormat="1" applyFont="1" applyFill="1" applyBorder="1" applyAlignment="1">
      <alignment horizontal="center"/>
    </xf>
    <xf numFmtId="4" fontId="6" fillId="3" borderId="0" xfId="0" applyNumberFormat="1" applyFont="1" applyFill="1" applyBorder="1" applyAlignment="1">
      <alignment horizontal="centerContinuous"/>
    </xf>
    <xf numFmtId="4" fontId="6" fillId="6" borderId="0" xfId="0" applyNumberFormat="1" applyFont="1" applyFill="1" applyBorder="1" applyAlignment="1">
      <alignment horizontal="centerContinuous"/>
    </xf>
    <xf numFmtId="4" fontId="6" fillId="8" borderId="0" xfId="0" applyNumberFormat="1" applyFont="1" applyFill="1" applyBorder="1" applyAlignment="1"/>
    <xf numFmtId="4" fontId="4" fillId="2" borderId="2" xfId="0" applyNumberFormat="1" applyFont="1" applyFill="1" applyBorder="1" applyAlignment="1">
      <alignment horizontal="center" vertical="center"/>
    </xf>
    <xf numFmtId="4" fontId="0" fillId="0" borderId="0" xfId="0" applyNumberFormat="1"/>
    <xf numFmtId="0" fontId="17" fillId="0" borderId="11" xfId="0" applyFont="1" applyBorder="1"/>
    <xf numFmtId="166" fontId="17" fillId="0" borderId="11" xfId="0" applyNumberFormat="1" applyFont="1" applyBorder="1"/>
    <xf numFmtId="166" fontId="17" fillId="11" borderId="11" xfId="0" applyNumberFormat="1" applyFont="1" applyFill="1" applyBorder="1"/>
    <xf numFmtId="49" fontId="6" fillId="6" borderId="1" xfId="0" applyNumberFormat="1" applyFont="1" applyFill="1" applyBorder="1" applyAlignment="1">
      <alignment horizontal="center"/>
    </xf>
    <xf numFmtId="49" fontId="6" fillId="6" borderId="7" xfId="0" applyNumberFormat="1" applyFont="1" applyFill="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49" fontId="6" fillId="6" borderId="0" xfId="0" applyNumberFormat="1" applyFont="1" applyFill="1" applyBorder="1" applyAlignment="1">
      <alignment horizontal="center"/>
    </xf>
    <xf numFmtId="49" fontId="6" fillId="6" borderId="5" xfId="0" applyNumberFormat="1" applyFont="1" applyFill="1" applyBorder="1" applyAlignment="1">
      <alignment horizontal="center"/>
    </xf>
    <xf numFmtId="49" fontId="6" fillId="7" borderId="0" xfId="0" applyNumberFormat="1" applyFont="1" applyFill="1" applyBorder="1" applyAlignment="1">
      <alignment horizontal="center"/>
    </xf>
    <xf numFmtId="49" fontId="6" fillId="7" borderId="5" xfId="0" applyNumberFormat="1" applyFont="1" applyFill="1" applyBorder="1" applyAlignment="1">
      <alignment horizontal="center"/>
    </xf>
    <xf numFmtId="0" fontId="11" fillId="0" borderId="1" xfId="0" applyFont="1" applyBorder="1" applyAlignment="1">
      <alignment horizontal="center"/>
    </xf>
    <xf numFmtId="49" fontId="6" fillId="6" borderId="4" xfId="0" applyNumberFormat="1" applyFont="1" applyFill="1" applyBorder="1" applyAlignment="1">
      <alignment horizontal="center"/>
    </xf>
    <xf numFmtId="49" fontId="6" fillId="3" borderId="1" xfId="0" applyNumberFormat="1" applyFont="1" applyFill="1" applyBorder="1" applyAlignment="1">
      <alignment horizontal="center"/>
    </xf>
    <xf numFmtId="49" fontId="6" fillId="3" borderId="7" xfId="0" applyNumberFormat="1" applyFont="1" applyFill="1" applyBorder="1" applyAlignment="1">
      <alignment horizontal="center"/>
    </xf>
    <xf numFmtId="49" fontId="8" fillId="8" borderId="0" xfId="0" applyNumberFormat="1" applyFont="1" applyFill="1" applyBorder="1" applyAlignment="1">
      <alignment horizontal="center"/>
    </xf>
    <xf numFmtId="49" fontId="6" fillId="6" borderId="9" xfId="0" applyNumberFormat="1" applyFont="1" applyFill="1" applyBorder="1" applyAlignment="1">
      <alignment horizontal="center"/>
    </xf>
    <xf numFmtId="49" fontId="6" fillId="6" borderId="10" xfId="0" applyNumberFormat="1" applyFont="1" applyFill="1" applyBorder="1" applyAlignment="1">
      <alignment horizontal="center"/>
    </xf>
    <xf numFmtId="49" fontId="5" fillId="7" borderId="4" xfId="0" applyNumberFormat="1" applyFont="1" applyFill="1" applyBorder="1" applyAlignment="1">
      <alignment horizontal="left"/>
    </xf>
    <xf numFmtId="49" fontId="5" fillId="7" borderId="0" xfId="0" applyNumberFormat="1" applyFont="1" applyFill="1" applyBorder="1" applyAlignment="1">
      <alignment horizontal="left"/>
    </xf>
    <xf numFmtId="49" fontId="6" fillId="5" borderId="1" xfId="0" applyNumberFormat="1" applyFont="1" applyFill="1" applyBorder="1" applyAlignment="1">
      <alignment horizontal="center"/>
    </xf>
    <xf numFmtId="49" fontId="6" fillId="5" borderId="7" xfId="0" applyNumberFormat="1" applyFont="1" applyFill="1" applyBorder="1" applyAlignment="1">
      <alignment horizontal="center"/>
    </xf>
    <xf numFmtId="165" fontId="19" fillId="0" borderId="11" xfId="2" applyNumberFormat="1" applyFont="1" applyBorder="1" applyAlignment="1">
      <alignment horizontal="center" vertical="center"/>
    </xf>
    <xf numFmtId="49" fontId="20" fillId="3" borderId="6" xfId="0" applyNumberFormat="1" applyFont="1" applyFill="1" applyBorder="1"/>
    <xf numFmtId="49" fontId="20" fillId="3" borderId="0" xfId="0" applyNumberFormat="1" applyFont="1" applyFill="1" applyBorder="1"/>
    <xf numFmtId="49" fontId="21" fillId="3" borderId="0" xfId="0" applyNumberFormat="1" applyFont="1" applyFill="1" applyBorder="1"/>
    <xf numFmtId="49" fontId="21" fillId="6" borderId="0" xfId="0" applyNumberFormat="1" applyFont="1" applyFill="1" applyBorder="1"/>
    <xf numFmtId="49" fontId="22" fillId="8" borderId="0" xfId="0" applyNumberFormat="1" applyFont="1" applyFill="1" applyBorder="1"/>
    <xf numFmtId="0" fontId="23" fillId="2" borderId="2" xfId="0" applyFont="1" applyFill="1" applyBorder="1" applyAlignment="1">
      <alignment horizontal="center" vertical="center"/>
    </xf>
    <xf numFmtId="1" fontId="19" fillId="0" borderId="11" xfId="1" applyNumberFormat="1" applyFont="1" applyBorder="1" applyAlignment="1">
      <alignment horizontal="center" vertical="center"/>
    </xf>
    <xf numFmtId="165" fontId="24" fillId="0" borderId="11" xfId="2" applyNumberFormat="1" applyFont="1" applyBorder="1" applyAlignment="1">
      <alignment horizontal="center" vertical="center"/>
    </xf>
    <xf numFmtId="0" fontId="25" fillId="11" borderId="0" xfId="7" applyFont="1" applyFill="1" applyBorder="1" applyAlignment="1">
      <alignment horizontal="center" vertical="center" wrapText="1"/>
    </xf>
    <xf numFmtId="166" fontId="19" fillId="0" borderId="11" xfId="5" applyNumberFormat="1" applyFont="1" applyFill="1" applyBorder="1" applyAlignment="1">
      <alignment horizontal="center" vertical="center" wrapText="1"/>
    </xf>
    <xf numFmtId="166" fontId="19" fillId="0" borderId="11" xfId="5" applyNumberFormat="1" applyFont="1" applyFill="1" applyBorder="1" applyAlignment="1">
      <alignment horizontal="center" vertical="center"/>
    </xf>
    <xf numFmtId="0" fontId="19" fillId="0" borderId="11" xfId="2" applyFont="1" applyBorder="1" applyAlignment="1">
      <alignment horizontal="center" vertical="center"/>
    </xf>
    <xf numFmtId="0" fontId="19" fillId="9" borderId="11" xfId="0" applyFont="1" applyFill="1" applyBorder="1" applyAlignment="1">
      <alignment horizontal="center" vertical="center"/>
    </xf>
    <xf numFmtId="0" fontId="19" fillId="9" borderId="11" xfId="2" applyFont="1" applyFill="1" applyBorder="1" applyAlignment="1">
      <alignment horizontal="center" vertical="center"/>
    </xf>
    <xf numFmtId="0" fontId="18" fillId="11" borderId="0" xfId="0" applyFont="1" applyFill="1"/>
    <xf numFmtId="166" fontId="25" fillId="11" borderId="0" xfId="5" applyNumberFormat="1" applyFont="1" applyFill="1" applyBorder="1" applyAlignment="1">
      <alignment horizontal="center" vertical="center" wrapText="1"/>
    </xf>
    <xf numFmtId="0" fontId="11" fillId="7" borderId="0" xfId="0" applyFont="1" applyFill="1"/>
    <xf numFmtId="166" fontId="17" fillId="7" borderId="0" xfId="0" applyNumberFormat="1" applyFont="1" applyFill="1"/>
    <xf numFmtId="0" fontId="25" fillId="11" borderId="0" xfId="7" applyFont="1" applyFill="1" applyBorder="1" applyAlignment="1">
      <alignment vertical="center" wrapText="1"/>
    </xf>
    <xf numFmtId="0" fontId="19" fillId="0" borderId="11" xfId="2" applyFont="1" applyBorder="1" applyAlignment="1">
      <alignment horizontal="center" vertical="center" wrapText="1"/>
    </xf>
    <xf numFmtId="0" fontId="25" fillId="11" borderId="11" xfId="7" applyFont="1" applyFill="1" applyBorder="1" applyAlignment="1">
      <alignment vertical="center" wrapText="1"/>
    </xf>
    <xf numFmtId="0" fontId="18" fillId="11" borderId="11" xfId="0" applyFont="1" applyFill="1" applyBorder="1"/>
    <xf numFmtId="166" fontId="26" fillId="11" borderId="11" xfId="5" applyNumberFormat="1" applyFont="1" applyFill="1" applyBorder="1" applyAlignment="1">
      <alignment horizontal="center" vertical="center" wrapText="1"/>
    </xf>
    <xf numFmtId="1" fontId="25" fillId="11" borderId="11" xfId="1" applyNumberFormat="1" applyFont="1" applyFill="1" applyBorder="1" applyAlignment="1">
      <alignment horizontal="center" vertical="center"/>
    </xf>
    <xf numFmtId="165" fontId="25" fillId="11" borderId="11" xfId="2" applyNumberFormat="1" applyFont="1" applyFill="1" applyBorder="1" applyAlignment="1">
      <alignment horizontal="center" vertical="center"/>
    </xf>
    <xf numFmtId="0" fontId="19" fillId="0" borderId="11" xfId="0" applyFont="1" applyBorder="1" applyAlignment="1">
      <alignment horizontal="center" vertical="center"/>
    </xf>
    <xf numFmtId="166" fontId="26" fillId="11" borderId="11" xfId="5" applyNumberFormat="1" applyFont="1" applyFill="1" applyBorder="1" applyAlignment="1">
      <alignment horizontal="center" vertical="center"/>
    </xf>
    <xf numFmtId="9" fontId="25" fillId="11" borderId="11" xfId="6" applyFont="1" applyFill="1" applyBorder="1" applyAlignment="1">
      <alignment vertical="center" wrapText="1"/>
    </xf>
    <xf numFmtId="166" fontId="26" fillId="11" borderId="11" xfId="6" applyNumberFormat="1" applyFont="1" applyFill="1" applyBorder="1" applyAlignment="1">
      <alignment horizontal="center" vertical="center"/>
    </xf>
    <xf numFmtId="9" fontId="25" fillId="11" borderId="11" xfId="6" applyFont="1" applyFill="1" applyBorder="1" applyAlignment="1">
      <alignment horizontal="center" vertical="center"/>
    </xf>
    <xf numFmtId="0" fontId="25" fillId="11" borderId="11" xfId="7" applyFont="1" applyFill="1" applyBorder="1" applyAlignment="1">
      <alignment vertical="center"/>
    </xf>
    <xf numFmtId="0" fontId="25" fillId="11" borderId="11" xfId="7" applyFont="1" applyFill="1" applyBorder="1" applyAlignment="1">
      <alignment horizontal="center" vertical="center" wrapText="1"/>
    </xf>
    <xf numFmtId="0" fontId="19" fillId="0" borderId="11" xfId="1" applyFont="1" applyBorder="1" applyAlignment="1">
      <alignment horizontal="center" vertical="center"/>
    </xf>
    <xf numFmtId="0" fontId="25" fillId="11" borderId="11" xfId="0" applyFont="1" applyFill="1" applyBorder="1" applyAlignment="1">
      <alignment horizontal="center" vertical="center"/>
    </xf>
  </cellXfs>
  <cellStyles count="8">
    <cellStyle name="Currency" xfId="5" builtinId="4"/>
    <cellStyle name="Currency 2" xfId="3" xr:uid="{9D5CFC16-DE06-4040-83F1-A0B1180A7166}"/>
    <cellStyle name="Currency 3" xfId="4" xr:uid="{B8E9E891-4C7F-4616-942F-7A92175C5406}"/>
    <cellStyle name="Normal" xfId="0" builtinId="0"/>
    <cellStyle name="Normal 2" xfId="1" xr:uid="{73B13ABC-71D6-4FB5-9F52-B98CFCC81AB0}"/>
    <cellStyle name="Normal 3" xfId="2" xr:uid="{ABF8409E-EDE5-434A-927D-D57DB90F39F8}"/>
    <cellStyle name="Output 2" xfId="7" xr:uid="{EE9CF0A2-BDCB-46CC-9B7D-218DBBC65E09}"/>
    <cellStyle name="Percent" xfId="6" builtinId="5"/>
  </cellStyles>
  <dxfs count="2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JPG"/><Relationship Id="rId13" Type="http://schemas.openxmlformats.org/officeDocument/2006/relationships/customXml" Target="../ink/ink4.xml"/><Relationship Id="rId18" Type="http://schemas.openxmlformats.org/officeDocument/2006/relationships/image" Target="../media/image12.png"/><Relationship Id="rId3" Type="http://schemas.openxmlformats.org/officeDocument/2006/relationships/customXml" Target="../ink/ink1.xml"/><Relationship Id="rId21" Type="http://schemas.openxmlformats.org/officeDocument/2006/relationships/customXml" Target="../ink/ink8.xml"/><Relationship Id="rId7" Type="http://schemas.openxmlformats.org/officeDocument/2006/relationships/image" Target="../media/image5.JPG"/><Relationship Id="rId12" Type="http://schemas.openxmlformats.org/officeDocument/2006/relationships/image" Target="../media/image9.png"/><Relationship Id="rId17" Type="http://schemas.openxmlformats.org/officeDocument/2006/relationships/customXml" Target="../ink/ink6.xml"/><Relationship Id="rId2" Type="http://schemas.openxmlformats.org/officeDocument/2006/relationships/image" Target="../media/image2.jpeg"/><Relationship Id="rId16" Type="http://schemas.openxmlformats.org/officeDocument/2006/relationships/image" Target="../media/image11.png"/><Relationship Id="rId20" Type="http://schemas.openxmlformats.org/officeDocument/2006/relationships/image" Target="../media/image13.png"/><Relationship Id="rId1" Type="http://schemas.openxmlformats.org/officeDocument/2006/relationships/image" Target="../media/image1.JPG"/><Relationship Id="rId6" Type="http://schemas.openxmlformats.org/officeDocument/2006/relationships/image" Target="../media/image4.JPG"/><Relationship Id="rId11" Type="http://schemas.openxmlformats.org/officeDocument/2006/relationships/customXml" Target="../ink/ink3.xml"/><Relationship Id="rId5" Type="http://schemas.openxmlformats.org/officeDocument/2006/relationships/image" Target="../media/image3.JPG"/><Relationship Id="rId15" Type="http://schemas.openxmlformats.org/officeDocument/2006/relationships/customXml" Target="../ink/ink5.xml"/><Relationship Id="rId10" Type="http://schemas.openxmlformats.org/officeDocument/2006/relationships/image" Target="../media/image8.png"/><Relationship Id="rId19" Type="http://schemas.openxmlformats.org/officeDocument/2006/relationships/customXml" Target="../ink/ink7.xml"/><Relationship Id="rId4" Type="http://schemas.openxmlformats.org/officeDocument/2006/relationships/image" Target="../media/image3.png"/><Relationship Id="rId9" Type="http://schemas.openxmlformats.org/officeDocument/2006/relationships/customXml" Target="../ink/ink2.xml"/><Relationship Id="rId14" Type="http://schemas.openxmlformats.org/officeDocument/2006/relationships/image" Target="../media/image10.png"/><Relationship Id="rId22" Type="http://schemas.openxmlformats.org/officeDocument/2006/relationships/image" Target="../media/image1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560237</xdr:colOff>
      <xdr:row>4</xdr:row>
      <xdr:rowOff>66675</xdr:rowOff>
    </xdr:from>
    <xdr:to>
      <xdr:col>3</xdr:col>
      <xdr:colOff>590549</xdr:colOff>
      <xdr:row>16</xdr:row>
      <xdr:rowOff>26670</xdr:rowOff>
    </xdr:to>
    <xdr:pic>
      <xdr:nvPicPr>
        <xdr:cNvPr id="2" name="Picture 1">
          <a:extLst>
            <a:ext uri="{FF2B5EF4-FFF2-40B4-BE49-F238E27FC236}">
              <a16:creationId xmlns:a16="http://schemas.microsoft.com/office/drawing/2014/main" id="{EDAE9B7A-991E-404F-9F9B-758F1DB834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332" y="893445"/>
          <a:ext cx="1868637" cy="2156460"/>
        </a:xfrm>
        <a:prstGeom prst="rect">
          <a:avLst/>
        </a:prstGeom>
      </xdr:spPr>
    </xdr:pic>
    <xdr:clientData/>
  </xdr:twoCellAnchor>
  <xdr:twoCellAnchor editAs="oneCell">
    <xdr:from>
      <xdr:col>1</xdr:col>
      <xdr:colOff>45473</xdr:colOff>
      <xdr:row>19</xdr:row>
      <xdr:rowOff>22458</xdr:rowOff>
    </xdr:from>
    <xdr:to>
      <xdr:col>4</xdr:col>
      <xdr:colOff>472440</xdr:colOff>
      <xdr:row>31</xdr:row>
      <xdr:rowOff>163166</xdr:rowOff>
    </xdr:to>
    <xdr:pic>
      <xdr:nvPicPr>
        <xdr:cNvPr id="3" name="Picture 2">
          <a:extLst>
            <a:ext uri="{FF2B5EF4-FFF2-40B4-BE49-F238E27FC236}">
              <a16:creationId xmlns:a16="http://schemas.microsoft.com/office/drawing/2014/main" id="{B32A2A17-D562-4C3C-8666-14D740D9D1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978" y="3533373"/>
          <a:ext cx="2248147" cy="2226683"/>
        </a:xfrm>
        <a:prstGeom prst="rect">
          <a:avLst/>
        </a:prstGeom>
      </xdr:spPr>
    </xdr:pic>
    <xdr:clientData/>
  </xdr:twoCellAnchor>
  <xdr:twoCellAnchor editAs="oneCell">
    <xdr:from>
      <xdr:col>1</xdr:col>
      <xdr:colOff>167280</xdr:colOff>
      <xdr:row>13</xdr:row>
      <xdr:rowOff>143160</xdr:rowOff>
    </xdr:from>
    <xdr:to>
      <xdr:col>3</xdr:col>
      <xdr:colOff>323130</xdr:colOff>
      <xdr:row>14</xdr:row>
      <xdr:rowOff>57750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81876425-AA1C-488A-AA60-0EE95BBD8E0A}"/>
                </a:ext>
              </a:extLst>
            </xdr14:cNvPr>
            <xdr14:cNvContentPartPr/>
          </xdr14:nvContentPartPr>
          <xdr14:nvPr macro=""/>
          <xdr14:xfrm>
            <a:off x="776880" y="2627280"/>
            <a:ext cx="1371240" cy="86040"/>
          </xdr14:xfrm>
        </xdr:contentPart>
      </mc:Choice>
      <mc:Fallback xmlns="">
        <xdr:pic>
          <xdr:nvPicPr>
            <xdr:cNvPr id="6" name="Ink 5">
              <a:extLst>
                <a:ext uri="{FF2B5EF4-FFF2-40B4-BE49-F238E27FC236}">
                  <a16:creationId xmlns:a16="http://schemas.microsoft.com/office/drawing/2014/main" id="{6AB0EEB4-346E-461B-8138-ABBAD8AF93A9}"/>
                </a:ext>
              </a:extLst>
            </xdr:cNvPr>
            <xdr:cNvPicPr/>
          </xdr:nvPicPr>
          <xdr:blipFill>
            <a:blip xmlns:r="http://schemas.openxmlformats.org/officeDocument/2006/relationships" r:embed="rId4"/>
            <a:stretch>
              <a:fillRect/>
            </a:stretch>
          </xdr:blipFill>
          <xdr:spPr>
            <a:xfrm>
              <a:off x="723240" y="2519280"/>
              <a:ext cx="1478880" cy="301680"/>
            </a:xfrm>
            <a:prstGeom prst="rect">
              <a:avLst/>
            </a:prstGeom>
          </xdr:spPr>
        </xdr:pic>
      </mc:Fallback>
    </mc:AlternateContent>
    <xdr:clientData/>
  </xdr:twoCellAnchor>
  <xdr:twoCellAnchor editAs="oneCell">
    <xdr:from>
      <xdr:col>1</xdr:col>
      <xdr:colOff>581025</xdr:colOff>
      <xdr:row>37</xdr:row>
      <xdr:rowOff>38100</xdr:rowOff>
    </xdr:from>
    <xdr:to>
      <xdr:col>12</xdr:col>
      <xdr:colOff>403805</xdr:colOff>
      <xdr:row>51</xdr:row>
      <xdr:rowOff>59055</xdr:rowOff>
    </xdr:to>
    <xdr:pic>
      <xdr:nvPicPr>
        <xdr:cNvPr id="5" name="Picture 4">
          <a:extLst>
            <a:ext uri="{FF2B5EF4-FFF2-40B4-BE49-F238E27FC236}">
              <a16:creationId xmlns:a16="http://schemas.microsoft.com/office/drawing/2014/main" id="{9CA74651-D448-4ECD-B398-5729E1CC68F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92530" y="6638925"/>
          <a:ext cx="6532190" cy="2426970"/>
        </a:xfrm>
        <a:prstGeom prst="rect">
          <a:avLst/>
        </a:prstGeom>
      </xdr:spPr>
    </xdr:pic>
    <xdr:clientData/>
  </xdr:twoCellAnchor>
  <xdr:twoCellAnchor editAs="oneCell">
    <xdr:from>
      <xdr:col>0</xdr:col>
      <xdr:colOff>320040</xdr:colOff>
      <xdr:row>55</xdr:row>
      <xdr:rowOff>152400</xdr:rowOff>
    </xdr:from>
    <xdr:to>
      <xdr:col>5</xdr:col>
      <xdr:colOff>590550</xdr:colOff>
      <xdr:row>76</xdr:row>
      <xdr:rowOff>53340</xdr:rowOff>
    </xdr:to>
    <xdr:pic>
      <xdr:nvPicPr>
        <xdr:cNvPr id="6" name="Picture 5">
          <a:extLst>
            <a:ext uri="{FF2B5EF4-FFF2-40B4-BE49-F238E27FC236}">
              <a16:creationId xmlns:a16="http://schemas.microsoft.com/office/drawing/2014/main" id="{94DCA87F-F16F-4E83-AF49-BB257E90F12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23850" y="9839325"/>
          <a:ext cx="3314700" cy="3495675"/>
        </a:xfrm>
        <a:prstGeom prst="rect">
          <a:avLst/>
        </a:prstGeom>
      </xdr:spPr>
    </xdr:pic>
    <xdr:clientData/>
  </xdr:twoCellAnchor>
  <xdr:twoCellAnchor editAs="oneCell">
    <xdr:from>
      <xdr:col>0</xdr:col>
      <xdr:colOff>167640</xdr:colOff>
      <xdr:row>78</xdr:row>
      <xdr:rowOff>106680</xdr:rowOff>
    </xdr:from>
    <xdr:to>
      <xdr:col>6</xdr:col>
      <xdr:colOff>24765</xdr:colOff>
      <xdr:row>94</xdr:row>
      <xdr:rowOff>114300</xdr:rowOff>
    </xdr:to>
    <xdr:pic>
      <xdr:nvPicPr>
        <xdr:cNvPr id="7" name="Picture 6">
          <a:extLst>
            <a:ext uri="{FF2B5EF4-FFF2-40B4-BE49-F238E27FC236}">
              <a16:creationId xmlns:a16="http://schemas.microsoft.com/office/drawing/2014/main" id="{9FE75739-7C3B-434A-91C9-34BF18044F7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1450" y="13735050"/>
          <a:ext cx="3514725" cy="2752725"/>
        </a:xfrm>
        <a:prstGeom prst="rect">
          <a:avLst/>
        </a:prstGeom>
      </xdr:spPr>
    </xdr:pic>
    <xdr:clientData/>
  </xdr:twoCellAnchor>
  <xdr:twoCellAnchor editAs="oneCell">
    <xdr:from>
      <xdr:col>3</xdr:col>
      <xdr:colOff>152400</xdr:colOff>
      <xdr:row>111</xdr:row>
      <xdr:rowOff>7620</xdr:rowOff>
    </xdr:from>
    <xdr:to>
      <xdr:col>13</xdr:col>
      <xdr:colOff>438150</xdr:colOff>
      <xdr:row>121</xdr:row>
      <xdr:rowOff>53340</xdr:rowOff>
    </xdr:to>
    <xdr:pic>
      <xdr:nvPicPr>
        <xdr:cNvPr id="8" name="Picture 7">
          <a:extLst>
            <a:ext uri="{FF2B5EF4-FFF2-40B4-BE49-F238E27FC236}">
              <a16:creationId xmlns:a16="http://schemas.microsoft.com/office/drawing/2014/main" id="{114E4780-141D-480A-9EE8-3F091496214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981200" y="19383375"/>
          <a:ext cx="6381750" cy="1752600"/>
        </a:xfrm>
        <a:prstGeom prst="rect">
          <a:avLst/>
        </a:prstGeom>
      </xdr:spPr>
    </xdr:pic>
    <xdr:clientData/>
  </xdr:twoCellAnchor>
  <xdr:twoCellAnchor editAs="oneCell">
    <xdr:from>
      <xdr:col>5</xdr:col>
      <xdr:colOff>571080</xdr:colOff>
      <xdr:row>117</xdr:row>
      <xdr:rowOff>29760</xdr:rowOff>
    </xdr:from>
    <xdr:to>
      <xdr:col>7</xdr:col>
      <xdr:colOff>115440</xdr:colOff>
      <xdr:row>119</xdr:row>
      <xdr:rowOff>57210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E55C1CAD-4E95-4936-8664-33815F8AC9A0}"/>
                </a:ext>
              </a:extLst>
            </xdr14:cNvPr>
            <xdr14:cNvContentPartPr/>
          </xdr14:nvContentPartPr>
          <xdr14:nvPr macro=""/>
          <xdr14:xfrm>
            <a:off x="3619080" y="20146560"/>
            <a:ext cx="763560" cy="358920"/>
          </xdr14:xfrm>
        </xdr:contentPart>
      </mc:Choice>
      <mc:Fallback xmlns="">
        <xdr:pic>
          <xdr:nvPicPr>
            <xdr:cNvPr id="18" name="Ink 17">
              <a:extLst>
                <a:ext uri="{FF2B5EF4-FFF2-40B4-BE49-F238E27FC236}">
                  <a16:creationId xmlns:a16="http://schemas.microsoft.com/office/drawing/2014/main" id="{574B516D-8F91-4C20-B888-06F1A2AFA025}"/>
                </a:ext>
              </a:extLst>
            </xdr:cNvPr>
            <xdr:cNvPicPr/>
          </xdr:nvPicPr>
          <xdr:blipFill>
            <a:blip xmlns:r="http://schemas.openxmlformats.org/officeDocument/2006/relationships" r:embed="rId10"/>
            <a:stretch>
              <a:fillRect/>
            </a:stretch>
          </xdr:blipFill>
          <xdr:spPr>
            <a:xfrm>
              <a:off x="3565440" y="20038920"/>
              <a:ext cx="871200" cy="574560"/>
            </a:xfrm>
            <a:prstGeom prst="rect">
              <a:avLst/>
            </a:prstGeom>
          </xdr:spPr>
        </xdr:pic>
      </mc:Fallback>
    </mc:AlternateContent>
    <xdr:clientData/>
  </xdr:twoCellAnchor>
  <xdr:twoCellAnchor editAs="oneCell">
    <xdr:from>
      <xdr:col>2</xdr:col>
      <xdr:colOff>129360</xdr:colOff>
      <xdr:row>30</xdr:row>
      <xdr:rowOff>21420</xdr:rowOff>
    </xdr:from>
    <xdr:to>
      <xdr:col>3</xdr:col>
      <xdr:colOff>510630</xdr:colOff>
      <xdr:row>30</xdr:row>
      <xdr:rowOff>91680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Ink 9">
              <a:extLst>
                <a:ext uri="{FF2B5EF4-FFF2-40B4-BE49-F238E27FC236}">
                  <a16:creationId xmlns:a16="http://schemas.microsoft.com/office/drawing/2014/main" id="{FA939FF9-1DF4-4BBB-9595-EFA838C689DB}"/>
                </a:ext>
              </a:extLst>
            </xdr14:cNvPr>
            <xdr14:cNvContentPartPr/>
          </xdr14:nvContentPartPr>
          <xdr14:nvPr macro=""/>
          <xdr14:xfrm>
            <a:off x="1348560" y="5401140"/>
            <a:ext cx="994680" cy="62640"/>
          </xdr14:xfrm>
        </xdr:contentPart>
      </mc:Choice>
      <mc:Fallback xmlns="">
        <xdr:pic>
          <xdr:nvPicPr>
            <xdr:cNvPr id="20" name="Ink 19">
              <a:extLst>
                <a:ext uri="{FF2B5EF4-FFF2-40B4-BE49-F238E27FC236}">
                  <a16:creationId xmlns:a16="http://schemas.microsoft.com/office/drawing/2014/main" id="{9B550581-2467-483D-95B4-7AC21EE362FF}"/>
                </a:ext>
              </a:extLst>
            </xdr:cNvPr>
            <xdr:cNvPicPr/>
          </xdr:nvPicPr>
          <xdr:blipFill>
            <a:blip xmlns:r="http://schemas.openxmlformats.org/officeDocument/2006/relationships" r:embed="rId12"/>
            <a:stretch>
              <a:fillRect/>
            </a:stretch>
          </xdr:blipFill>
          <xdr:spPr>
            <a:xfrm>
              <a:off x="1294560" y="5293500"/>
              <a:ext cx="1102320" cy="278280"/>
            </a:xfrm>
            <a:prstGeom prst="rect">
              <a:avLst/>
            </a:prstGeom>
          </xdr:spPr>
        </xdr:pic>
      </mc:Fallback>
    </mc:AlternateContent>
    <xdr:clientData/>
  </xdr:twoCellAnchor>
  <xdr:twoCellAnchor editAs="oneCell">
    <xdr:from>
      <xdr:col>2</xdr:col>
      <xdr:colOff>159960</xdr:colOff>
      <xdr:row>48</xdr:row>
      <xdr:rowOff>159960</xdr:rowOff>
    </xdr:from>
    <xdr:to>
      <xdr:col>2</xdr:col>
      <xdr:colOff>167940</xdr:colOff>
      <xdr:row>48</xdr:row>
      <xdr:rowOff>167940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1" name="Ink 10">
              <a:extLst>
                <a:ext uri="{FF2B5EF4-FFF2-40B4-BE49-F238E27FC236}">
                  <a16:creationId xmlns:a16="http://schemas.microsoft.com/office/drawing/2014/main" id="{6B39CEF0-3A09-41FD-B392-12028CD74686}"/>
                </a:ext>
              </a:extLst>
            </xdr14:cNvPr>
            <xdr14:cNvContentPartPr/>
          </xdr14:nvContentPartPr>
          <xdr14:nvPr macro=""/>
          <xdr14:xfrm>
            <a:off x="1379160" y="8557200"/>
            <a:ext cx="360" cy="360"/>
          </xdr14:xfrm>
        </xdr:contentPart>
      </mc:Choice>
      <mc:Fallback xmlns="">
        <xdr:pic>
          <xdr:nvPicPr>
            <xdr:cNvPr id="21" name="Ink 20">
              <a:extLst>
                <a:ext uri="{FF2B5EF4-FFF2-40B4-BE49-F238E27FC236}">
                  <a16:creationId xmlns:a16="http://schemas.microsoft.com/office/drawing/2014/main" id="{10BA5E61-C17F-42EF-A41E-F53D2527CB65}"/>
                </a:ext>
              </a:extLst>
            </xdr:cNvPr>
            <xdr:cNvPicPr/>
          </xdr:nvPicPr>
          <xdr:blipFill>
            <a:blip xmlns:r="http://schemas.openxmlformats.org/officeDocument/2006/relationships" r:embed="rId14"/>
            <a:stretch>
              <a:fillRect/>
            </a:stretch>
          </xdr:blipFill>
          <xdr:spPr>
            <a:xfrm>
              <a:off x="1325160" y="8449200"/>
              <a:ext cx="108000" cy="216000"/>
            </a:xfrm>
            <a:prstGeom prst="rect">
              <a:avLst/>
            </a:prstGeom>
          </xdr:spPr>
        </xdr:pic>
      </mc:Fallback>
    </mc:AlternateContent>
    <xdr:clientData/>
  </xdr:twoCellAnchor>
  <xdr:twoCellAnchor editAs="oneCell">
    <xdr:from>
      <xdr:col>10</xdr:col>
      <xdr:colOff>220920</xdr:colOff>
      <xdr:row>50</xdr:row>
      <xdr:rowOff>91080</xdr:rowOff>
    </xdr:from>
    <xdr:to>
      <xdr:col>11</xdr:col>
      <xdr:colOff>132750</xdr:colOff>
      <xdr:row>50</xdr:row>
      <xdr:rowOff>134850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2" name="Ink 11">
              <a:extLst>
                <a:ext uri="{FF2B5EF4-FFF2-40B4-BE49-F238E27FC236}">
                  <a16:creationId xmlns:a16="http://schemas.microsoft.com/office/drawing/2014/main" id="{EE8D5E4A-BF81-4E09-8DB2-EBD7D9113243}"/>
                </a:ext>
              </a:extLst>
            </xdr14:cNvPr>
            <xdr14:cNvContentPartPr/>
          </xdr14:nvContentPartPr>
          <xdr14:nvPr macro=""/>
          <xdr14:xfrm>
            <a:off x="6316920" y="8823600"/>
            <a:ext cx="525240" cy="39960"/>
          </xdr14:xfrm>
        </xdr:contentPart>
      </mc:Choice>
      <mc:Fallback xmlns="">
        <xdr:pic>
          <xdr:nvPicPr>
            <xdr:cNvPr id="22" name="Ink 21">
              <a:extLst>
                <a:ext uri="{FF2B5EF4-FFF2-40B4-BE49-F238E27FC236}">
                  <a16:creationId xmlns:a16="http://schemas.microsoft.com/office/drawing/2014/main" id="{7637DE2D-D379-4420-8365-60121C173CB0}"/>
                </a:ext>
              </a:extLst>
            </xdr:cNvPr>
            <xdr:cNvPicPr/>
          </xdr:nvPicPr>
          <xdr:blipFill>
            <a:blip xmlns:r="http://schemas.openxmlformats.org/officeDocument/2006/relationships" r:embed="rId16"/>
            <a:stretch>
              <a:fillRect/>
            </a:stretch>
          </xdr:blipFill>
          <xdr:spPr>
            <a:xfrm>
              <a:off x="6262920" y="8715960"/>
              <a:ext cx="632880" cy="255600"/>
            </a:xfrm>
            <a:prstGeom prst="rect">
              <a:avLst/>
            </a:prstGeom>
          </xdr:spPr>
        </xdr:pic>
      </mc:Fallback>
    </mc:AlternateContent>
    <xdr:clientData/>
  </xdr:twoCellAnchor>
  <xdr:twoCellAnchor editAs="oneCell">
    <xdr:from>
      <xdr:col>1</xdr:col>
      <xdr:colOff>167340</xdr:colOff>
      <xdr:row>67</xdr:row>
      <xdr:rowOff>30780</xdr:rowOff>
    </xdr:from>
    <xdr:to>
      <xdr:col>3</xdr:col>
      <xdr:colOff>307140</xdr:colOff>
      <xdr:row>67</xdr:row>
      <xdr:rowOff>97890</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3" name="Ink 12">
              <a:extLst>
                <a:ext uri="{FF2B5EF4-FFF2-40B4-BE49-F238E27FC236}">
                  <a16:creationId xmlns:a16="http://schemas.microsoft.com/office/drawing/2014/main" id="{724A453A-499B-4127-A2AF-5F0148BD67F0}"/>
                </a:ext>
              </a:extLst>
            </xdr14:cNvPr>
            <xdr14:cNvContentPartPr/>
          </xdr14:nvContentPartPr>
          <xdr14:nvPr macro=""/>
          <xdr14:xfrm>
            <a:off x="776940" y="11613180"/>
            <a:ext cx="1359000" cy="70920"/>
          </xdr14:xfrm>
        </xdr:contentPart>
      </mc:Choice>
      <mc:Fallback xmlns="">
        <xdr:pic>
          <xdr:nvPicPr>
            <xdr:cNvPr id="23" name="Ink 22">
              <a:extLst>
                <a:ext uri="{FF2B5EF4-FFF2-40B4-BE49-F238E27FC236}">
                  <a16:creationId xmlns:a16="http://schemas.microsoft.com/office/drawing/2014/main" id="{FD25E9D8-7FD6-428B-B3EE-BF99890252AD}"/>
                </a:ext>
              </a:extLst>
            </xdr:cNvPr>
            <xdr:cNvPicPr/>
          </xdr:nvPicPr>
          <xdr:blipFill>
            <a:blip xmlns:r="http://schemas.openxmlformats.org/officeDocument/2006/relationships" r:embed="rId18"/>
            <a:stretch>
              <a:fillRect/>
            </a:stretch>
          </xdr:blipFill>
          <xdr:spPr>
            <a:xfrm>
              <a:off x="723300" y="11505540"/>
              <a:ext cx="1466640" cy="286560"/>
            </a:xfrm>
            <a:prstGeom prst="rect">
              <a:avLst/>
            </a:prstGeom>
          </xdr:spPr>
        </xdr:pic>
      </mc:Fallback>
    </mc:AlternateContent>
    <xdr:clientData/>
  </xdr:twoCellAnchor>
  <xdr:twoCellAnchor editAs="oneCell">
    <xdr:from>
      <xdr:col>1</xdr:col>
      <xdr:colOff>120120</xdr:colOff>
      <xdr:row>68</xdr:row>
      <xdr:rowOff>142800</xdr:rowOff>
    </xdr:from>
    <xdr:to>
      <xdr:col>4</xdr:col>
      <xdr:colOff>472980</xdr:colOff>
      <xdr:row>74</xdr:row>
      <xdr:rowOff>101445</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4" name="Ink 13">
              <a:extLst>
                <a:ext uri="{FF2B5EF4-FFF2-40B4-BE49-F238E27FC236}">
                  <a16:creationId xmlns:a16="http://schemas.microsoft.com/office/drawing/2014/main" id="{1D73B745-E996-4E04-9007-352312E8841A}"/>
                </a:ext>
              </a:extLst>
            </xdr14:cNvPr>
            <xdr14:cNvContentPartPr/>
          </xdr14:nvContentPartPr>
          <xdr14:nvPr macro=""/>
          <xdr14:xfrm>
            <a:off x="729720" y="11892840"/>
            <a:ext cx="2174040" cy="970200"/>
          </xdr14:xfrm>
        </xdr:contentPart>
      </mc:Choice>
      <mc:Fallback xmlns="">
        <xdr:pic>
          <xdr:nvPicPr>
            <xdr:cNvPr id="27" name="Ink 26">
              <a:extLst>
                <a:ext uri="{FF2B5EF4-FFF2-40B4-BE49-F238E27FC236}">
                  <a16:creationId xmlns:a16="http://schemas.microsoft.com/office/drawing/2014/main" id="{A7FF5B00-E4FF-481D-8E29-ACF65966134A}"/>
                </a:ext>
              </a:extLst>
            </xdr:cNvPr>
            <xdr:cNvPicPr/>
          </xdr:nvPicPr>
          <xdr:blipFill>
            <a:blip xmlns:r="http://schemas.openxmlformats.org/officeDocument/2006/relationships" r:embed="rId20"/>
            <a:stretch>
              <a:fillRect/>
            </a:stretch>
          </xdr:blipFill>
          <xdr:spPr>
            <a:xfrm>
              <a:off x="675720" y="11784840"/>
              <a:ext cx="2281680" cy="1185840"/>
            </a:xfrm>
            <a:prstGeom prst="rect">
              <a:avLst/>
            </a:prstGeom>
          </xdr:spPr>
        </xdr:pic>
      </mc:Fallback>
    </mc:AlternateContent>
    <xdr:clientData/>
  </xdr:twoCellAnchor>
  <xdr:twoCellAnchor editAs="oneCell">
    <xdr:from>
      <xdr:col>0</xdr:col>
      <xdr:colOff>303480</xdr:colOff>
      <xdr:row>88</xdr:row>
      <xdr:rowOff>54840</xdr:rowOff>
    </xdr:from>
    <xdr:to>
      <xdr:col>5</xdr:col>
      <xdr:colOff>477270</xdr:colOff>
      <xdr:row>94</xdr:row>
      <xdr:rowOff>63525</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15" name="Ink 14">
              <a:extLst>
                <a:ext uri="{FF2B5EF4-FFF2-40B4-BE49-F238E27FC236}">
                  <a16:creationId xmlns:a16="http://schemas.microsoft.com/office/drawing/2014/main" id="{74F1299E-2285-4D35-8B6B-AEA7C5757D66}"/>
                </a:ext>
              </a:extLst>
            </xdr14:cNvPr>
            <xdr14:cNvContentPartPr/>
          </xdr14:nvContentPartPr>
          <xdr14:nvPr macro=""/>
          <xdr14:xfrm>
            <a:off x="303480" y="15157680"/>
            <a:ext cx="3225600" cy="1020240"/>
          </xdr14:xfrm>
        </xdr:contentPart>
      </mc:Choice>
      <mc:Fallback xmlns="">
        <xdr:pic>
          <xdr:nvPicPr>
            <xdr:cNvPr id="28" name="Ink 27">
              <a:extLst>
                <a:ext uri="{FF2B5EF4-FFF2-40B4-BE49-F238E27FC236}">
                  <a16:creationId xmlns:a16="http://schemas.microsoft.com/office/drawing/2014/main" id="{D4FEC180-F5B0-4178-997E-8A8F54AEDBCB}"/>
                </a:ext>
              </a:extLst>
            </xdr:cNvPr>
            <xdr:cNvPicPr/>
          </xdr:nvPicPr>
          <xdr:blipFill>
            <a:blip xmlns:r="http://schemas.openxmlformats.org/officeDocument/2006/relationships" r:embed="rId22"/>
            <a:stretch>
              <a:fillRect/>
            </a:stretch>
          </xdr:blipFill>
          <xdr:spPr>
            <a:xfrm>
              <a:off x="249480" y="15050040"/>
              <a:ext cx="3333240" cy="123588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7</xdr:col>
      <xdr:colOff>441960</xdr:colOff>
      <xdr:row>7</xdr:row>
      <xdr:rowOff>45720</xdr:rowOff>
    </xdr:from>
    <xdr:ext cx="2834640" cy="1407308"/>
    <xdr:sp macro="" textlink="">
      <xdr:nvSpPr>
        <xdr:cNvPr id="5" name="TextBox 4">
          <a:extLst>
            <a:ext uri="{FF2B5EF4-FFF2-40B4-BE49-F238E27FC236}">
              <a16:creationId xmlns:a16="http://schemas.microsoft.com/office/drawing/2014/main" id="{A2224372-FB3F-4786-B440-CF681A128C10}"/>
            </a:ext>
          </a:extLst>
        </xdr:cNvPr>
        <xdr:cNvSpPr txBox="1"/>
      </xdr:nvSpPr>
      <xdr:spPr>
        <a:xfrm>
          <a:off x="9761220" y="1379220"/>
          <a:ext cx="2834640" cy="1407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solidFill>
                <a:srgbClr val="FF0000"/>
              </a:solidFill>
            </a:rPr>
            <a:t>Helpful Hint! This is a long listing. To help find what you need, use the "Find &amp; Select" function on the top ribbon of excel. Then select</a:t>
          </a:r>
          <a:r>
            <a:rPr lang="en-US" sz="1400" baseline="0">
              <a:solidFill>
                <a:srgbClr val="FF0000"/>
              </a:solidFill>
            </a:rPr>
            <a:t> "Find". Or simply press "CTRL+F" on your keyboard.</a:t>
          </a:r>
          <a:endParaRPr lang="en-US" sz="1400">
            <a:solidFill>
              <a:srgbClr val="FF0000"/>
            </a:solidFill>
          </a:endParaRPr>
        </a:p>
      </xdr:txBody>
    </xdr:sp>
    <xdr:clientData/>
  </xdr:oneCellAnchor>
  <xdr:twoCellAnchor editAs="oneCell">
    <xdr:from>
      <xdr:col>8</xdr:col>
      <xdr:colOff>121920</xdr:colOff>
      <xdr:row>3</xdr:row>
      <xdr:rowOff>30481</xdr:rowOff>
    </xdr:from>
    <xdr:to>
      <xdr:col>11</xdr:col>
      <xdr:colOff>421562</xdr:colOff>
      <xdr:row>7</xdr:row>
      <xdr:rowOff>41911</xdr:rowOff>
    </xdr:to>
    <xdr:pic>
      <xdr:nvPicPr>
        <xdr:cNvPr id="6" name="Picture 5">
          <a:extLst>
            <a:ext uri="{FF2B5EF4-FFF2-40B4-BE49-F238E27FC236}">
              <a16:creationId xmlns:a16="http://schemas.microsoft.com/office/drawing/2014/main" id="{089B893B-C91D-4D9D-B832-A51C4EF1F975}"/>
            </a:ext>
          </a:extLst>
        </xdr:cNvPr>
        <xdr:cNvPicPr>
          <a:picLocks noChangeAspect="1"/>
        </xdr:cNvPicPr>
      </xdr:nvPicPr>
      <xdr:blipFill>
        <a:blip xmlns:r="http://schemas.openxmlformats.org/officeDocument/2006/relationships" r:embed="rId1"/>
        <a:stretch>
          <a:fillRect/>
        </a:stretch>
      </xdr:blipFill>
      <xdr:spPr>
        <a:xfrm>
          <a:off x="10050780" y="601981"/>
          <a:ext cx="2128442" cy="777240"/>
        </a:xfrm>
        <a:prstGeom prst="rect">
          <a:avLst/>
        </a:prstGeom>
      </xdr:spPr>
    </xdr:pic>
    <xdr:clientData/>
  </xdr:twoCellAnchor>
  <xdr:twoCellAnchor editAs="oneCell">
    <xdr:from>
      <xdr:col>1</xdr:col>
      <xdr:colOff>541020</xdr:colOff>
      <xdr:row>0</xdr:row>
      <xdr:rowOff>45721</xdr:rowOff>
    </xdr:from>
    <xdr:to>
      <xdr:col>2</xdr:col>
      <xdr:colOff>2289810</xdr:colOff>
      <xdr:row>6</xdr:row>
      <xdr:rowOff>156469</xdr:rowOff>
    </xdr:to>
    <xdr:pic>
      <xdr:nvPicPr>
        <xdr:cNvPr id="2" name="Picture 1">
          <a:extLst>
            <a:ext uri="{FF2B5EF4-FFF2-40B4-BE49-F238E27FC236}">
              <a16:creationId xmlns:a16="http://schemas.microsoft.com/office/drawing/2014/main" id="{2D67AA9E-9BE4-4D74-9F53-1AF49370C5BE}"/>
            </a:ext>
          </a:extLst>
        </xdr:cNvPr>
        <xdr:cNvPicPr>
          <a:picLocks noChangeAspect="1"/>
        </xdr:cNvPicPr>
      </xdr:nvPicPr>
      <xdr:blipFill>
        <a:blip xmlns:r="http://schemas.openxmlformats.org/officeDocument/2006/relationships" r:embed="rId2"/>
        <a:stretch>
          <a:fillRect/>
        </a:stretch>
      </xdr:blipFill>
      <xdr:spPr>
        <a:xfrm>
          <a:off x="1592580" y="45721"/>
          <a:ext cx="2689860" cy="1253748"/>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30:01.707"/>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25,'47'-1,"79"-10,-48 3,0 3,85 7,-40 0,-101 0,1 0,-1 2,39 10,-37-8,0 0,45 3,278 9,420-13,-419-7,-302 3,-1 2,1 2,76 19,-28-6,133 10,-54-9,338 49,-470-65,68-2,-56-2,-35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30:01.708"/>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1737 1,'-30'0,"0"1,0 1,1 1,-48 12,-12 5,52-12,-41 13,-28 16,-210 64,279-92,-42 12,-114 14,137-28,0 3,-71 22,92-21,1 1,0 2,1 2,-53 34,73-42,1 1,1 1,0 0,0 1,1 0,0 0,1 1,0 1,1-1,1 1,0 1,-6 15,10-21,1 0,-1 0,1 0,1 0,0 1,0-1,1 1,0-1,0 0,1 1,0-1,0 0,1 1,0-1,1 0,0 0,0 0,0-1,1 1,0-1,1 0,9 12,6 2,1-1,1 0,0-2,1-1,1-1,1-1,0-1,1-1,0-1,1-1,0-2,31 7,-34-12,1-1,0-1,0-1,43-4,98-21,-36 3,160 4,-206 15,-57-1,-1-1,0-1,0-2,-1 0,48-22,48-13,41 13,-1-1,-153 28,0-1,-1 0,0-1,1 0,-1 0,-1 0,1-1,0 0,-1 0,0-1,-1 0,1 0,-1 0,5-9,7-12,-1-1,17-39,-12 22,-11 26,-1 0,-1-1,-1 1,-1-1,5-29,-9 41,-2-1,1 0,-1 1,0-1,-1 0,0 1,-1-1,0 0,0 1,0 0,-1-1,-1 1,1 1,-1-1,-8-12,0 5,0 0,0 0,-2 1,1 1,-2 1,0 0,0 0,-1 2,-1 0,1 0,-2 2,-29-11,0 1,35 12,-1 0,0 2,-1-1,1 2,-1 0,1 0,-18 0,8 2,8 0,-1 1,0 1,-15 2,27-2,-1 0,1 0,0 0,-1 1,1-1,0 1,0 0,0 1,0-1,1 1,-1-1,1 1,-1 0,-5 7,-4 6,0-2</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30:01.709"/>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25,'19'-1,"0"-1,23-5,21-2,24 4,129 8,-147 7,-42-5,38 2,-43-7,1 2,-1 0,1 2,42 12,-15 0,0-2,0-2,58 7,18 0,-85-11,1-1,65 1,37 2,-9 1,647-12,-763 0,1-1,26-6,-24 4,36-3,6 9,-46-1,0 0,0-1,-1-1,35-5,-39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30:01.710"/>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30:01.711"/>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1,'13'1,"-1"1,0 0,0 1,0 0,0 1,0 0,18 10,-14-7,1 0,31 8,122 25,-125-35,0-2,84-5,-39 0,-54 0,61-10,-78 9,25-2,-1 3,60 4,45-3,-76-9,-46 6,46-3,33 8,-87-1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30:01.712"/>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84,'1232'65,"-535"-21,-481-41,265-29,109-62,-251 33,-141 31,-177 22</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30:01.713"/>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68 894,'-4'5,"1"1,-1 0,1 0,0 1,1-1,0 0,0 1,-2 11,-7 19,4-18,1 1,1 0,1 0,1 1,-2 39,11 105,-2-129,3-1,1 0,2 0,14 35,11 37,-15-19,-11-45,15 43,-15-58,1 0,2-1,0 0,2-1,1-1,2 0,0-1,27 30,-8-23,0 0,3-3,0-1,1-1,2-3,48 21,15-2,157 41,199 31,-400-100,47 11,104 25,-167-39,1-2,88 4,96-11,-173-3,10-3,74-14,-39 4,394-15,-421 25,-1-3,92-20,-6 1,-9 3,-39 5,190-6,-108 15,7-1,-175 8,0-1,-1-1,1-1,45-16,-19 5,51-19,-66 21,71-17,-47 20,-18 4,-1-1,0-2,-1-2,68-29,-92 32,-1-1,1 0,-2-1,26-24,47-59,-76 80,12-13,-17 21,0-2,0 1,-1 0,0-1,-1 0,0-1,0 1,6-17,22-65,31-96,91-253,-150 427,18-50,-4 1,-2-2,-2-1,10-123,-26-45,0 224,0 1,-1-1,0 0,0 1,0-1,-1 1,0 0,-1 0,1 0,-1 0,-1 0,1 1,-9-9,-6-4,0 2,-37-27,29 25,-82-51,17 14,44 22,0 2,-104-48,93 58,-95-22,113 36,-1 1,-62-1,-87 10,84 0,-175-3,-158 4,10 42,184-12,-53-7,-135 17,-19-10,338-28,-107 1,-83 6,-132 35,355-37,-218 22,293-31,-6 0,0 0,0 1,0 1,1 0,-1 1,1 0,0 1,-18 8,-113 63,134-71,1 0,-1 1,1 0,1 0,-1 1,1 0,0 0,1 0,-1 1,2 0,-1 1,-8 16,4-8,-1 0,-19 22,20-27,-1 2,2-1,0 2,-13 26,1 1,17-35,0 1,0-1,0 1,1 0,0 0,1 1,0-1,-2 13,4 3,0 1,2-1,1 1,0-1,2 0,1 0,1-1,16 37,-16-42</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30:01.714"/>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511 2684,'8'0,"32"1,-1-2,0-1,0-2,53-13,-21 1,1 4,0 2,0 4,1 3,105 9,-126 0,82 19,-25-2,157 13,-209-25,-4-1,77 5,472-12,-317-5,-78-9,-145 4,0 4,0 2,123 14,315 62,-356-61,217-8,52-48,27-1,-230 40,199-12,-46-35,-157 14,-108 22,134-38,143-43,-148 42,79-10,-155 35,-132 24,-1-2,-1 0,20-10,-18 8,39-12,31-2,-36 11,0-2,0-3,91-42,-135 53,0-1,-1 0,1-1,-1 1,-1-2,1 1,-1-1,7-11,46-76,-22 31,21-19,26-41,-69 98,-9 16,0 0,-1 0,0-1,-1 0,0 0,-1 0,0 0,-1-1,0 1,2-23,-8-222,2 237,-2-1,0 2,-1-1,-1 0,-1 1,0 0,-2 0,-10-20,2 11,-1 1,-2 0,0 1,-29-28,-12-15,-16-16,-44-44,-43-39,92 103,24 21,-95-69,126 104,-2 0,1 0,-1 2,0 0,0 1,-36-5,-17-5,-290-80,220 58,-230-32,345 67,-73-9,0 5,-138 8,213 0,-141 13,-165 37,96-13,11-2,54-8,-178 8,266-30,9-3,0-3,-92-11,-352-1,322 13,77-1,-185-4,220-2,-136-25,34 3,2 1,55 3,-2 6,-240-1,214 19,-336-2,322-10,-57 0,135 9,-129 5,193 1,0 1,0 1,0 1,0 1,-46 23,1 4,-82 36,102-52,29-11,-1 0,1 2,1 0,-38 25,36-15,0 1,1 0,1 2,1 1,-31 46,44-55,1 1,0 1,-8 28,8-23,-3 16,1 1,1 0,3 0,-2 44,11 158,-3-227,1-1,0 1,1-1,0 0,1 0,1-1,0 1,9 15,6 6,37 46,-33-49,33 59,-5 22,-46-96,-1 0,0 0,-2 1,0-1,2 24,-3-9,3 1,9 35,-8-39,0 0,-2 1,1 31,-4-43,0 0,2 0,0 0,0-1,2 1,7 18,47 93,-57-126,26 66,-22-52,0 1,2-1,-1-1,2 1,11 15,-13-23,22 29,27 44,-42-57,-5-7,0-1,2-1,16 21,-23-32,0-1,0 1,0 0,0-1,1 0,0 0,-1 0,1-1,0 0,0 0,0 0,0 0,1-1,-1 1,0-2,7 2,-10-2,30 2,42-4,-66 2,0-1,1-1,-1 1,0-1,1-1,-1 1,0-2,-1 1,1-1,8-5,-10 4,1 1,0 0,-1 0,1 1,1-1,-1 2,0-1,9-1,2 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110"/>
  <sheetViews>
    <sheetView workbookViewId="0">
      <selection activeCell="F15" sqref="F15"/>
    </sheetView>
  </sheetViews>
  <sheetFormatPr defaultColWidth="8.85546875" defaultRowHeight="12.75" x14ac:dyDescent="0.2"/>
  <cols>
    <col min="1" max="16384" width="8.85546875" style="21"/>
  </cols>
  <sheetData>
    <row r="1" spans="1:18" s="6" customFormat="1" ht="20.25" x14ac:dyDescent="0.3">
      <c r="A1" s="6" t="s">
        <v>0</v>
      </c>
    </row>
    <row r="2" spans="1:18" ht="15" x14ac:dyDescent="0.2">
      <c r="A2" t="s">
        <v>30</v>
      </c>
      <c r="B2"/>
      <c r="C2"/>
      <c r="D2"/>
      <c r="E2"/>
      <c r="F2"/>
      <c r="G2"/>
      <c r="H2"/>
      <c r="I2"/>
      <c r="J2"/>
      <c r="K2"/>
      <c r="L2"/>
      <c r="M2"/>
      <c r="N2"/>
      <c r="O2"/>
      <c r="P2" s="5"/>
      <c r="Q2" s="5"/>
      <c r="R2" s="5"/>
    </row>
    <row r="3" spans="1:18" ht="15" x14ac:dyDescent="0.2">
      <c r="A3" t="s">
        <v>31</v>
      </c>
      <c r="B3"/>
      <c r="C3"/>
      <c r="D3"/>
      <c r="E3"/>
      <c r="F3"/>
      <c r="G3"/>
      <c r="H3"/>
      <c r="I3"/>
      <c r="J3"/>
      <c r="K3"/>
      <c r="L3"/>
      <c r="M3"/>
      <c r="N3"/>
      <c r="O3"/>
      <c r="P3" s="5"/>
      <c r="Q3" s="5"/>
      <c r="R3" s="5"/>
    </row>
    <row r="4" spans="1:18" ht="15" x14ac:dyDescent="0.2">
      <c r="A4" t="s">
        <v>32</v>
      </c>
      <c r="B4"/>
      <c r="C4"/>
      <c r="D4"/>
      <c r="E4"/>
      <c r="F4"/>
      <c r="G4"/>
      <c r="H4"/>
      <c r="I4"/>
      <c r="J4"/>
      <c r="K4"/>
      <c r="L4"/>
      <c r="M4"/>
      <c r="N4"/>
      <c r="O4"/>
      <c r="P4" s="5"/>
      <c r="Q4" s="5"/>
      <c r="R4" s="5"/>
    </row>
    <row r="5" spans="1:18" ht="15" x14ac:dyDescent="0.2">
      <c r="A5"/>
      <c r="B5"/>
      <c r="C5"/>
      <c r="D5"/>
      <c r="E5"/>
      <c r="F5"/>
      <c r="G5"/>
      <c r="H5"/>
      <c r="I5"/>
      <c r="J5"/>
      <c r="K5"/>
      <c r="L5"/>
      <c r="M5"/>
      <c r="N5"/>
      <c r="O5"/>
      <c r="P5" s="5"/>
      <c r="Q5" s="5"/>
      <c r="R5" s="5"/>
    </row>
    <row r="6" spans="1:18" ht="15" x14ac:dyDescent="0.2">
      <c r="A6"/>
      <c r="B6"/>
      <c r="C6"/>
      <c r="D6"/>
      <c r="E6"/>
      <c r="F6"/>
      <c r="G6"/>
      <c r="H6"/>
      <c r="I6"/>
      <c r="J6"/>
      <c r="K6"/>
      <c r="L6"/>
      <c r="M6"/>
      <c r="N6"/>
      <c r="O6"/>
      <c r="P6" s="5"/>
      <c r="Q6" s="5"/>
      <c r="R6" s="5"/>
    </row>
    <row r="7" spans="1:18" ht="15" x14ac:dyDescent="0.2">
      <c r="A7"/>
      <c r="B7"/>
      <c r="C7"/>
      <c r="D7"/>
      <c r="E7"/>
      <c r="F7"/>
      <c r="G7"/>
      <c r="H7"/>
      <c r="I7"/>
      <c r="J7"/>
      <c r="K7"/>
      <c r="L7"/>
      <c r="M7"/>
      <c r="N7"/>
      <c r="O7"/>
      <c r="P7" s="5"/>
      <c r="Q7" s="5"/>
      <c r="R7" s="5"/>
    </row>
    <row r="8" spans="1:18" ht="15" x14ac:dyDescent="0.2">
      <c r="A8"/>
      <c r="B8"/>
      <c r="C8"/>
      <c r="D8"/>
      <c r="E8"/>
      <c r="F8"/>
      <c r="G8"/>
      <c r="H8"/>
      <c r="I8"/>
      <c r="J8"/>
      <c r="K8"/>
      <c r="L8"/>
      <c r="M8"/>
      <c r="N8"/>
      <c r="O8"/>
      <c r="P8" s="5"/>
      <c r="Q8" s="5"/>
      <c r="R8" s="5"/>
    </row>
    <row r="9" spans="1:18" x14ac:dyDescent="0.2">
      <c r="A9"/>
      <c r="B9"/>
      <c r="C9"/>
      <c r="D9"/>
      <c r="E9"/>
      <c r="F9"/>
      <c r="G9"/>
      <c r="H9"/>
      <c r="I9"/>
      <c r="J9"/>
      <c r="K9"/>
      <c r="L9"/>
      <c r="M9"/>
      <c r="N9"/>
      <c r="O9"/>
    </row>
    <row r="10" spans="1:18" s="5" customFormat="1" ht="15" x14ac:dyDescent="0.2"/>
    <row r="11" spans="1:18" s="5" customFormat="1" ht="15" x14ac:dyDescent="0.2"/>
    <row r="13" spans="1:18" ht="15" x14ac:dyDescent="0.25">
      <c r="K13" s="26"/>
      <c r="L13" s="26"/>
    </row>
    <row r="14" spans="1:18" ht="15" x14ac:dyDescent="0.25">
      <c r="K14" s="26"/>
      <c r="L14" s="26"/>
    </row>
    <row r="15" spans="1:18" ht="15" x14ac:dyDescent="0.25">
      <c r="K15" s="26"/>
      <c r="L15" s="26"/>
    </row>
    <row r="16" spans="1:18" ht="15" x14ac:dyDescent="0.25">
      <c r="K16" s="26"/>
      <c r="L16" s="26"/>
    </row>
    <row r="17" spans="1:12" ht="15" x14ac:dyDescent="0.25">
      <c r="K17" s="26"/>
      <c r="L17" s="26"/>
    </row>
    <row r="18" spans="1:12" ht="15" x14ac:dyDescent="0.25">
      <c r="A18" s="21" t="s">
        <v>33</v>
      </c>
      <c r="K18" s="26"/>
      <c r="L18" s="26"/>
    </row>
    <row r="19" spans="1:12" ht="15" x14ac:dyDescent="0.25">
      <c r="K19" s="26"/>
      <c r="L19" s="26"/>
    </row>
    <row r="34" spans="1:1" x14ac:dyDescent="0.2">
      <c r="A34" s="21" t="s">
        <v>34</v>
      </c>
    </row>
    <row r="53" spans="1:1" x14ac:dyDescent="0.2">
      <c r="A53" s="21" t="s">
        <v>35</v>
      </c>
    </row>
    <row r="54" spans="1:1" x14ac:dyDescent="0.2">
      <c r="A54" s="21" t="s">
        <v>36</v>
      </c>
    </row>
    <row r="55" spans="1:1" x14ac:dyDescent="0.2">
      <c r="A55" s="21" t="s">
        <v>37</v>
      </c>
    </row>
    <row r="78" spans="1:1" x14ac:dyDescent="0.2">
      <c r="A78" s="21" t="s">
        <v>38</v>
      </c>
    </row>
    <row r="96" spans="1:1" x14ac:dyDescent="0.2">
      <c r="A96" s="21" t="s">
        <v>39</v>
      </c>
    </row>
    <row r="98" spans="1:10" ht="15" x14ac:dyDescent="0.2">
      <c r="A98" s="5" t="s">
        <v>1</v>
      </c>
      <c r="B98" s="5"/>
      <c r="C98" s="5"/>
      <c r="D98" s="5"/>
      <c r="E98" s="5"/>
      <c r="F98" s="5"/>
      <c r="G98" s="5"/>
      <c r="H98" s="5"/>
      <c r="I98" s="5"/>
      <c r="J98" s="5"/>
    </row>
    <row r="99" spans="1:10" ht="15" x14ac:dyDescent="0.2">
      <c r="A99" s="5"/>
      <c r="B99" s="5"/>
      <c r="C99" s="5"/>
      <c r="D99" s="5"/>
      <c r="E99" s="5"/>
      <c r="F99" s="5"/>
      <c r="G99" s="5"/>
      <c r="H99" s="5"/>
      <c r="I99" s="5"/>
      <c r="J99" s="5"/>
    </row>
    <row r="100" spans="1:10" ht="15" x14ac:dyDescent="0.2">
      <c r="A100" s="5" t="s">
        <v>28</v>
      </c>
    </row>
    <row r="101" spans="1:10" ht="15" x14ac:dyDescent="0.25">
      <c r="A101" s="27" t="s">
        <v>23</v>
      </c>
      <c r="B101" s="26"/>
      <c r="C101" s="26"/>
      <c r="D101" s="26"/>
      <c r="E101" s="26"/>
      <c r="F101" s="26"/>
      <c r="G101" s="26"/>
      <c r="H101" s="26"/>
      <c r="I101" s="26"/>
      <c r="J101" s="26"/>
    </row>
    <row r="102" spans="1:10" ht="15" x14ac:dyDescent="0.25">
      <c r="A102" s="28"/>
      <c r="B102" s="26"/>
      <c r="C102" s="26"/>
      <c r="D102" s="26"/>
      <c r="E102" s="26"/>
      <c r="F102" s="26"/>
      <c r="G102" s="26"/>
      <c r="H102" s="26"/>
      <c r="I102" s="26"/>
      <c r="J102" s="26"/>
    </row>
    <row r="103" spans="1:10" ht="15" x14ac:dyDescent="0.25">
      <c r="A103" s="27" t="s">
        <v>24</v>
      </c>
      <c r="B103" s="26"/>
      <c r="C103" s="26"/>
      <c r="D103" s="26"/>
      <c r="E103" s="26"/>
      <c r="F103" s="26"/>
      <c r="G103" s="26"/>
      <c r="H103" s="26"/>
      <c r="I103" s="26"/>
      <c r="J103" s="26"/>
    </row>
    <row r="104" spans="1:10" ht="15" x14ac:dyDescent="0.25">
      <c r="A104" s="28"/>
      <c r="B104" s="26"/>
      <c r="C104" s="26"/>
      <c r="D104" s="26"/>
      <c r="E104" s="26"/>
      <c r="F104" s="26"/>
      <c r="G104" s="26"/>
      <c r="H104" s="26"/>
      <c r="I104" s="26"/>
      <c r="J104" s="26"/>
    </row>
    <row r="105" spans="1:10" ht="15" x14ac:dyDescent="0.25">
      <c r="A105" s="27" t="s">
        <v>25</v>
      </c>
      <c r="B105" s="26"/>
      <c r="C105" s="26"/>
      <c r="D105" s="26"/>
      <c r="E105" s="26"/>
      <c r="F105" s="26"/>
      <c r="G105" s="26"/>
      <c r="H105" s="26"/>
      <c r="I105" s="26"/>
      <c r="J105" s="26"/>
    </row>
    <row r="106" spans="1:10" ht="15" x14ac:dyDescent="0.25">
      <c r="A106" s="28"/>
      <c r="B106" s="26"/>
      <c r="C106" s="26"/>
      <c r="D106" s="26"/>
      <c r="E106" s="26"/>
      <c r="F106" s="26"/>
      <c r="G106" s="26"/>
      <c r="H106" s="26"/>
      <c r="I106" s="26"/>
      <c r="J106" s="26"/>
    </row>
    <row r="107" spans="1:10" ht="15" x14ac:dyDescent="0.25">
      <c r="A107" s="27" t="s">
        <v>26</v>
      </c>
      <c r="B107" s="26"/>
      <c r="C107" s="26"/>
      <c r="D107" s="26"/>
      <c r="E107" s="26"/>
      <c r="F107" s="26"/>
      <c r="G107" s="26"/>
      <c r="H107" s="26"/>
      <c r="I107" s="26"/>
      <c r="J107" s="26"/>
    </row>
    <row r="110" spans="1:10" ht="15.75" x14ac:dyDescent="0.25">
      <c r="A110" s="29" t="s">
        <v>27</v>
      </c>
    </row>
  </sheetData>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520"/>
  <sheetViews>
    <sheetView tabSelected="1" workbookViewId="0">
      <selection activeCell="J20" sqref="J20"/>
    </sheetView>
  </sheetViews>
  <sheetFormatPr defaultRowHeight="15" x14ac:dyDescent="0.2"/>
  <cols>
    <col min="1" max="1" width="15.7109375" customWidth="1"/>
    <col min="2" max="2" width="14" customWidth="1"/>
    <col min="3" max="3" width="43.28515625" customWidth="1"/>
    <col min="4" max="4" width="12.7109375" style="5" customWidth="1"/>
    <col min="5" max="5" width="16.5703125" customWidth="1"/>
    <col min="6" max="6" width="23.42578125" style="9" customWidth="1"/>
    <col min="7" max="7" width="21.140625" style="40" customWidth="1"/>
  </cols>
  <sheetData>
    <row r="1" spans="1:7" ht="15" customHeight="1" thickBot="1" x14ac:dyDescent="0.3">
      <c r="A1" s="10"/>
      <c r="B1" s="11"/>
      <c r="C1" s="11"/>
      <c r="D1" s="64"/>
      <c r="E1" s="11" t="s">
        <v>2</v>
      </c>
      <c r="F1" s="12"/>
      <c r="G1" s="32"/>
    </row>
    <row r="2" spans="1:7" ht="15" customHeight="1" thickBot="1" x14ac:dyDescent="0.3">
      <c r="A2" s="13"/>
      <c r="B2" s="1"/>
      <c r="C2" s="1"/>
      <c r="D2" s="65"/>
      <c r="E2" s="2" t="s">
        <v>15</v>
      </c>
      <c r="F2" s="8"/>
      <c r="G2" s="30">
        <f ca="1">TODAY()</f>
        <v>44704</v>
      </c>
    </row>
    <row r="3" spans="1:7" ht="15" customHeight="1" thickBot="1" x14ac:dyDescent="0.3">
      <c r="A3" s="13"/>
      <c r="B3" s="1"/>
      <c r="C3" s="1"/>
      <c r="D3" s="66"/>
      <c r="E3" s="2" t="s">
        <v>13</v>
      </c>
      <c r="F3" s="8"/>
      <c r="G3" s="33"/>
    </row>
    <row r="4" spans="1:7" ht="15" customHeight="1" thickBot="1" x14ac:dyDescent="0.3">
      <c r="A4" s="13"/>
      <c r="B4" s="1"/>
      <c r="C4" s="1"/>
      <c r="D4" s="65"/>
      <c r="E4" s="2" t="s">
        <v>14</v>
      </c>
      <c r="F4" s="8"/>
      <c r="G4" s="33"/>
    </row>
    <row r="5" spans="1:7" ht="15" customHeight="1" thickBot="1" x14ac:dyDescent="0.3">
      <c r="A5" s="13"/>
      <c r="B5" s="1"/>
      <c r="C5" s="1"/>
      <c r="D5" s="65"/>
      <c r="E5" s="2"/>
      <c r="F5" s="8"/>
      <c r="G5" s="34"/>
    </row>
    <row r="6" spans="1:7" ht="15" customHeight="1" thickBot="1" x14ac:dyDescent="0.3">
      <c r="A6" s="13"/>
      <c r="B6" s="1"/>
      <c r="C6" s="1"/>
      <c r="D6" s="65"/>
      <c r="E6" s="15" t="s">
        <v>3</v>
      </c>
      <c r="F6" s="14"/>
      <c r="G6" s="35">
        <f>G114</f>
        <v>0</v>
      </c>
    </row>
    <row r="7" spans="1:7" ht="15" customHeight="1" x14ac:dyDescent="0.25">
      <c r="A7" s="13"/>
      <c r="B7" s="1"/>
      <c r="C7" s="1"/>
      <c r="D7" s="65"/>
      <c r="F7" s="14"/>
      <c r="G7" s="36"/>
    </row>
    <row r="8" spans="1:7" ht="15" customHeight="1" thickBot="1" x14ac:dyDescent="0.3">
      <c r="A8" s="23"/>
      <c r="B8" s="24"/>
      <c r="C8" s="24"/>
      <c r="D8" s="67"/>
      <c r="E8" s="25" t="s">
        <v>40</v>
      </c>
      <c r="F8" s="17"/>
      <c r="G8" s="37"/>
    </row>
    <row r="9" spans="1:7" ht="15.75" thickBot="1" x14ac:dyDescent="0.3">
      <c r="A9" s="16" t="s">
        <v>17</v>
      </c>
      <c r="B9" s="44"/>
      <c r="C9" s="45"/>
      <c r="D9" s="53" t="s">
        <v>18</v>
      </c>
      <c r="E9" s="48"/>
      <c r="F9" s="57"/>
      <c r="G9" s="58"/>
    </row>
    <row r="10" spans="1:7" ht="15" customHeight="1" thickBot="1" x14ac:dyDescent="0.3">
      <c r="A10" s="16" t="s">
        <v>20</v>
      </c>
      <c r="B10" s="44"/>
      <c r="C10" s="45"/>
      <c r="D10" s="48" t="s">
        <v>19</v>
      </c>
      <c r="E10" s="49"/>
      <c r="F10" s="44"/>
      <c r="G10" s="45"/>
    </row>
    <row r="11" spans="1:7" ht="15" customHeight="1" thickBot="1" x14ac:dyDescent="0.3">
      <c r="A11" s="22" t="s">
        <v>16</v>
      </c>
      <c r="B11" s="52"/>
      <c r="C11" s="47"/>
      <c r="D11" s="50" t="s">
        <v>21</v>
      </c>
      <c r="E11" s="51"/>
      <c r="F11" s="61"/>
      <c r="G11" s="62"/>
    </row>
    <row r="12" spans="1:7" ht="15" customHeight="1" thickBot="1" x14ac:dyDescent="0.3">
      <c r="A12" s="16" t="s">
        <v>4</v>
      </c>
      <c r="B12" s="46"/>
      <c r="C12" s="47"/>
      <c r="D12" s="59"/>
      <c r="E12" s="60"/>
      <c r="F12" s="54"/>
      <c r="G12" s="55"/>
    </row>
    <row r="13" spans="1:7" ht="15" customHeight="1" thickBot="1" x14ac:dyDescent="0.3">
      <c r="A13" s="16" t="s">
        <v>5</v>
      </c>
      <c r="B13" s="46"/>
      <c r="C13" s="47"/>
      <c r="D13" s="53"/>
      <c r="E13" s="48"/>
      <c r="F13" s="54"/>
      <c r="G13" s="55"/>
    </row>
    <row r="14" spans="1:7" ht="15" customHeight="1" thickBot="1" x14ac:dyDescent="0.3">
      <c r="A14" s="16" t="s">
        <v>6</v>
      </c>
      <c r="B14" s="46"/>
      <c r="C14" s="47"/>
      <c r="D14" s="53"/>
      <c r="E14" s="48"/>
      <c r="F14" s="54"/>
      <c r="G14" s="55"/>
    </row>
    <row r="15" spans="1:7" s="7" customFormat="1" ht="15" customHeight="1" x14ac:dyDescent="0.25">
      <c r="A15" s="18"/>
      <c r="B15" s="56"/>
      <c r="C15" s="56"/>
      <c r="D15" s="68"/>
      <c r="E15" s="19"/>
      <c r="F15" s="20"/>
      <c r="G15" s="38"/>
    </row>
    <row r="16" spans="1:7" ht="15" customHeight="1" x14ac:dyDescent="0.2">
      <c r="A16" s="31" t="s">
        <v>7</v>
      </c>
      <c r="B16" s="3" t="s">
        <v>8</v>
      </c>
      <c r="C16" s="31" t="s">
        <v>9</v>
      </c>
      <c r="D16" s="69" t="s">
        <v>10</v>
      </c>
      <c r="E16" s="3" t="s">
        <v>22</v>
      </c>
      <c r="F16" s="31" t="s">
        <v>11</v>
      </c>
      <c r="G16" s="39" t="s">
        <v>12</v>
      </c>
    </row>
    <row r="17" spans="1:13" ht="15" customHeight="1" x14ac:dyDescent="0.25">
      <c r="A17" s="82" t="s">
        <v>89</v>
      </c>
      <c r="B17" s="78"/>
      <c r="C17" s="82"/>
      <c r="D17" s="79"/>
      <c r="E17" s="78"/>
      <c r="F17" s="72"/>
      <c r="G17" s="78"/>
    </row>
    <row r="18" spans="1:13" ht="15" customHeight="1" x14ac:dyDescent="0.25">
      <c r="A18" s="83">
        <v>105</v>
      </c>
      <c r="B18" s="41"/>
      <c r="C18" s="75" t="s">
        <v>41</v>
      </c>
      <c r="D18" s="73">
        <v>37.5</v>
      </c>
      <c r="E18" s="70">
        <v>2</v>
      </c>
      <c r="F18" s="63">
        <v>810996010071</v>
      </c>
      <c r="G18" s="42">
        <f>B18*D18</f>
        <v>0</v>
      </c>
    </row>
    <row r="19" spans="1:13" ht="15" customHeight="1" x14ac:dyDescent="0.25">
      <c r="A19" s="83">
        <v>106</v>
      </c>
      <c r="B19" s="41"/>
      <c r="C19" s="75" t="s">
        <v>42</v>
      </c>
      <c r="D19" s="73">
        <v>60</v>
      </c>
      <c r="E19" s="70">
        <v>2</v>
      </c>
      <c r="F19" s="63">
        <v>810996010088</v>
      </c>
      <c r="G19" s="42">
        <f t="shared" ref="G19:G82" si="0">B19*D19</f>
        <v>0</v>
      </c>
    </row>
    <row r="20" spans="1:13" ht="15" customHeight="1" x14ac:dyDescent="0.25">
      <c r="A20" s="83">
        <v>107</v>
      </c>
      <c r="B20" s="41"/>
      <c r="C20" s="75" t="s">
        <v>42</v>
      </c>
      <c r="D20" s="73">
        <v>67.5</v>
      </c>
      <c r="E20" s="70">
        <v>2</v>
      </c>
      <c r="F20" s="63">
        <v>810996010095</v>
      </c>
      <c r="G20" s="42">
        <f t="shared" si="0"/>
        <v>0</v>
      </c>
      <c r="M20" s="4"/>
    </row>
    <row r="21" spans="1:13" ht="15" customHeight="1" x14ac:dyDescent="0.25">
      <c r="A21" s="83">
        <v>108</v>
      </c>
      <c r="B21" s="41"/>
      <c r="C21" s="75" t="s">
        <v>41</v>
      </c>
      <c r="D21" s="73">
        <v>67.5</v>
      </c>
      <c r="E21" s="70">
        <v>2</v>
      </c>
      <c r="F21" s="63">
        <v>810996010156</v>
      </c>
      <c r="G21" s="42">
        <f t="shared" si="0"/>
        <v>0</v>
      </c>
    </row>
    <row r="22" spans="1:13" ht="15" customHeight="1" x14ac:dyDescent="0.25">
      <c r="A22" s="83">
        <v>109</v>
      </c>
      <c r="B22" s="41"/>
      <c r="C22" s="75" t="s">
        <v>41</v>
      </c>
      <c r="D22" s="73">
        <v>65</v>
      </c>
      <c r="E22" s="70">
        <v>2</v>
      </c>
      <c r="F22" s="63">
        <v>810996011238</v>
      </c>
      <c r="G22" s="42">
        <f t="shared" si="0"/>
        <v>0</v>
      </c>
    </row>
    <row r="23" spans="1:13" ht="15" customHeight="1" x14ac:dyDescent="0.25">
      <c r="A23" s="83">
        <v>110</v>
      </c>
      <c r="B23" s="41"/>
      <c r="C23" s="75" t="s">
        <v>43</v>
      </c>
      <c r="D23" s="73">
        <v>35</v>
      </c>
      <c r="E23" s="70">
        <v>2</v>
      </c>
      <c r="F23" s="63">
        <v>810996011658</v>
      </c>
      <c r="G23" s="42">
        <f t="shared" si="0"/>
        <v>0</v>
      </c>
    </row>
    <row r="24" spans="1:13" ht="15" customHeight="1" x14ac:dyDescent="0.25">
      <c r="A24" s="84" t="s">
        <v>44</v>
      </c>
      <c r="B24" s="85"/>
      <c r="C24" s="84"/>
      <c r="D24" s="86">
        <v>0</v>
      </c>
      <c r="E24" s="87"/>
      <c r="F24" s="88"/>
      <c r="G24" s="43">
        <f t="shared" si="0"/>
        <v>0</v>
      </c>
    </row>
    <row r="25" spans="1:13" ht="15" customHeight="1" x14ac:dyDescent="0.25">
      <c r="A25" s="89">
        <v>1301</v>
      </c>
      <c r="B25" s="41"/>
      <c r="C25" s="76" t="s">
        <v>45</v>
      </c>
      <c r="D25" s="74">
        <v>13.5</v>
      </c>
      <c r="E25" s="70">
        <v>3</v>
      </c>
      <c r="F25" s="63">
        <v>810996012013</v>
      </c>
      <c r="G25" s="42">
        <f t="shared" si="0"/>
        <v>0</v>
      </c>
    </row>
    <row r="26" spans="1:13" ht="15" customHeight="1" x14ac:dyDescent="0.25">
      <c r="A26" s="89">
        <v>1302</v>
      </c>
      <c r="B26" s="41"/>
      <c r="C26" s="76" t="s">
        <v>45</v>
      </c>
      <c r="D26" s="74">
        <v>19</v>
      </c>
      <c r="E26" s="70">
        <v>3</v>
      </c>
      <c r="F26" s="63">
        <v>810996012020</v>
      </c>
      <c r="G26" s="42">
        <f t="shared" si="0"/>
        <v>0</v>
      </c>
    </row>
    <row r="27" spans="1:13" ht="15" customHeight="1" x14ac:dyDescent="0.25">
      <c r="A27" s="89">
        <v>1303</v>
      </c>
      <c r="B27" s="41"/>
      <c r="C27" s="76" t="s">
        <v>45</v>
      </c>
      <c r="D27" s="74">
        <v>23.5</v>
      </c>
      <c r="E27" s="70">
        <v>3</v>
      </c>
      <c r="F27" s="63">
        <v>810996012044</v>
      </c>
      <c r="G27" s="42">
        <f t="shared" si="0"/>
        <v>0</v>
      </c>
    </row>
    <row r="28" spans="1:13" ht="15" customHeight="1" x14ac:dyDescent="0.25">
      <c r="A28" s="89">
        <v>1304</v>
      </c>
      <c r="B28" s="41"/>
      <c r="C28" s="76" t="s">
        <v>45</v>
      </c>
      <c r="D28" s="74">
        <v>52.5</v>
      </c>
      <c r="E28" s="70">
        <v>1</v>
      </c>
      <c r="F28" s="63">
        <v>810996012051</v>
      </c>
      <c r="G28" s="42">
        <f t="shared" si="0"/>
        <v>0</v>
      </c>
    </row>
    <row r="29" spans="1:13" ht="15" customHeight="1" x14ac:dyDescent="0.25">
      <c r="A29" s="89">
        <v>1305</v>
      </c>
      <c r="B29" s="41"/>
      <c r="C29" s="76" t="s">
        <v>46</v>
      </c>
      <c r="D29" s="74">
        <v>7</v>
      </c>
      <c r="E29" s="70">
        <v>4</v>
      </c>
      <c r="F29" s="63">
        <v>810996012068</v>
      </c>
      <c r="G29" s="42">
        <f t="shared" si="0"/>
        <v>0</v>
      </c>
    </row>
    <row r="30" spans="1:13" ht="15" customHeight="1" x14ac:dyDescent="0.25">
      <c r="A30" s="89">
        <v>1306</v>
      </c>
      <c r="B30" s="41"/>
      <c r="C30" s="76" t="s">
        <v>46</v>
      </c>
      <c r="D30" s="74">
        <v>11.25</v>
      </c>
      <c r="E30" s="70">
        <v>4</v>
      </c>
      <c r="F30" s="63">
        <v>810996012075</v>
      </c>
      <c r="G30" s="42">
        <f t="shared" si="0"/>
        <v>0</v>
      </c>
    </row>
    <row r="31" spans="1:13" ht="15" customHeight="1" x14ac:dyDescent="0.25">
      <c r="A31" s="89">
        <v>1307</v>
      </c>
      <c r="B31" s="41"/>
      <c r="C31" s="76" t="s">
        <v>46</v>
      </c>
      <c r="D31" s="74">
        <v>16</v>
      </c>
      <c r="E31" s="70">
        <v>4</v>
      </c>
      <c r="F31" s="63">
        <v>810996012082</v>
      </c>
      <c r="G31" s="42">
        <f t="shared" si="0"/>
        <v>0</v>
      </c>
    </row>
    <row r="32" spans="1:13" ht="15" customHeight="1" x14ac:dyDescent="0.25">
      <c r="A32" s="89">
        <v>1308</v>
      </c>
      <c r="B32" s="41"/>
      <c r="C32" s="76" t="s">
        <v>46</v>
      </c>
      <c r="D32" s="74">
        <v>7.5</v>
      </c>
      <c r="E32" s="70">
        <v>4</v>
      </c>
      <c r="F32" s="63">
        <v>810996012099</v>
      </c>
      <c r="G32" s="42">
        <f t="shared" si="0"/>
        <v>0</v>
      </c>
    </row>
    <row r="33" spans="1:7" ht="15" customHeight="1" x14ac:dyDescent="0.25">
      <c r="A33" s="89">
        <v>1309</v>
      </c>
      <c r="B33" s="41"/>
      <c r="C33" s="76" t="s">
        <v>46</v>
      </c>
      <c r="D33" s="74">
        <v>15</v>
      </c>
      <c r="E33" s="70">
        <v>4</v>
      </c>
      <c r="F33" s="63">
        <v>810996012105</v>
      </c>
      <c r="G33" s="42">
        <f t="shared" si="0"/>
        <v>0</v>
      </c>
    </row>
    <row r="34" spans="1:7" ht="15" customHeight="1" x14ac:dyDescent="0.25">
      <c r="A34" s="89">
        <v>1310</v>
      </c>
      <c r="B34" s="41"/>
      <c r="C34" s="76" t="s">
        <v>46</v>
      </c>
      <c r="D34" s="74">
        <v>20</v>
      </c>
      <c r="E34" s="70">
        <v>4</v>
      </c>
      <c r="F34" s="63">
        <v>810996012112</v>
      </c>
      <c r="G34" s="42">
        <f t="shared" si="0"/>
        <v>0</v>
      </c>
    </row>
    <row r="35" spans="1:7" ht="15" customHeight="1" x14ac:dyDescent="0.25">
      <c r="A35" s="84" t="s">
        <v>47</v>
      </c>
      <c r="B35" s="85"/>
      <c r="C35" s="84"/>
      <c r="D35" s="90">
        <v>0</v>
      </c>
      <c r="E35" s="87"/>
      <c r="F35" s="88"/>
      <c r="G35" s="43">
        <f t="shared" si="0"/>
        <v>0</v>
      </c>
    </row>
    <row r="36" spans="1:7" ht="15" customHeight="1" x14ac:dyDescent="0.25">
      <c r="A36" s="89">
        <v>1220</v>
      </c>
      <c r="B36" s="41"/>
      <c r="C36" s="76" t="s">
        <v>48</v>
      </c>
      <c r="D36" s="74">
        <v>10.75</v>
      </c>
      <c r="E36" s="70">
        <v>4</v>
      </c>
      <c r="F36" s="63">
        <v>810996012129</v>
      </c>
      <c r="G36" s="42">
        <f t="shared" si="0"/>
        <v>0</v>
      </c>
    </row>
    <row r="37" spans="1:7" ht="15" customHeight="1" x14ac:dyDescent="0.25">
      <c r="A37" s="89">
        <v>1221</v>
      </c>
      <c r="B37" s="41"/>
      <c r="C37" s="76" t="s">
        <v>48</v>
      </c>
      <c r="D37" s="74">
        <v>14.5</v>
      </c>
      <c r="E37" s="70">
        <v>4</v>
      </c>
      <c r="F37" s="63">
        <v>810996012136</v>
      </c>
      <c r="G37" s="42">
        <f t="shared" si="0"/>
        <v>0</v>
      </c>
    </row>
    <row r="38" spans="1:7" ht="15" customHeight="1" x14ac:dyDescent="0.25">
      <c r="A38" s="89">
        <v>1222</v>
      </c>
      <c r="B38" s="41"/>
      <c r="C38" s="76" t="s">
        <v>48</v>
      </c>
      <c r="D38" s="74">
        <v>17</v>
      </c>
      <c r="E38" s="70">
        <v>4</v>
      </c>
      <c r="F38" s="63">
        <v>810996012143</v>
      </c>
      <c r="G38" s="42">
        <f t="shared" si="0"/>
        <v>0</v>
      </c>
    </row>
    <row r="39" spans="1:7" ht="15" customHeight="1" x14ac:dyDescent="0.25">
      <c r="A39" s="84" t="s">
        <v>49</v>
      </c>
      <c r="B39" s="85"/>
      <c r="C39" s="84"/>
      <c r="D39" s="86">
        <v>0</v>
      </c>
      <c r="E39" s="87"/>
      <c r="F39" s="88"/>
      <c r="G39" s="43">
        <f t="shared" si="0"/>
        <v>0</v>
      </c>
    </row>
    <row r="40" spans="1:7" ht="15" customHeight="1" x14ac:dyDescent="0.25">
      <c r="A40" s="89">
        <v>202</v>
      </c>
      <c r="B40" s="41"/>
      <c r="C40" s="89" t="s">
        <v>50</v>
      </c>
      <c r="D40" s="73">
        <v>12</v>
      </c>
      <c r="E40" s="70">
        <v>4</v>
      </c>
      <c r="F40" s="63">
        <v>810996011146</v>
      </c>
      <c r="G40" s="42">
        <f t="shared" si="0"/>
        <v>0</v>
      </c>
    </row>
    <row r="41" spans="1:7" ht="15" customHeight="1" x14ac:dyDescent="0.25">
      <c r="A41" s="89">
        <v>203</v>
      </c>
      <c r="B41" s="41"/>
      <c r="C41" s="89" t="s">
        <v>50</v>
      </c>
      <c r="D41" s="73">
        <v>14.25</v>
      </c>
      <c r="E41" s="70">
        <v>4</v>
      </c>
      <c r="F41" s="63">
        <v>810996011153</v>
      </c>
      <c r="G41" s="42">
        <f t="shared" si="0"/>
        <v>0</v>
      </c>
    </row>
    <row r="42" spans="1:7" ht="15" customHeight="1" x14ac:dyDescent="0.25">
      <c r="A42" s="89">
        <v>204</v>
      </c>
      <c r="B42" s="41"/>
      <c r="C42" s="89" t="s">
        <v>50</v>
      </c>
      <c r="D42" s="73">
        <v>16.5</v>
      </c>
      <c r="E42" s="70">
        <v>4</v>
      </c>
      <c r="F42" s="63">
        <v>810996011160</v>
      </c>
      <c r="G42" s="42">
        <f t="shared" si="0"/>
        <v>0</v>
      </c>
    </row>
    <row r="43" spans="1:7" ht="15" customHeight="1" x14ac:dyDescent="0.25">
      <c r="A43" s="89">
        <v>205</v>
      </c>
      <c r="B43" s="41"/>
      <c r="C43" s="89" t="s">
        <v>50</v>
      </c>
      <c r="D43" s="73">
        <v>15.5</v>
      </c>
      <c r="E43" s="70">
        <v>4</v>
      </c>
      <c r="F43" s="63">
        <v>810996011252</v>
      </c>
      <c r="G43" s="42">
        <f t="shared" si="0"/>
        <v>0</v>
      </c>
    </row>
    <row r="44" spans="1:7" ht="15" customHeight="1" x14ac:dyDescent="0.25">
      <c r="A44" s="89">
        <v>206</v>
      </c>
      <c r="B44" s="41"/>
      <c r="C44" s="89" t="s">
        <v>50</v>
      </c>
      <c r="D44" s="73">
        <v>18.5</v>
      </c>
      <c r="E44" s="70">
        <v>4</v>
      </c>
      <c r="F44" s="63">
        <v>810996011276</v>
      </c>
      <c r="G44" s="42">
        <f t="shared" si="0"/>
        <v>0</v>
      </c>
    </row>
    <row r="45" spans="1:7" ht="15" customHeight="1" x14ac:dyDescent="0.25">
      <c r="A45" s="89">
        <v>207</v>
      </c>
      <c r="B45" s="41"/>
      <c r="C45" s="89" t="s">
        <v>50</v>
      </c>
      <c r="D45" s="73">
        <v>14</v>
      </c>
      <c r="E45" s="70">
        <v>4</v>
      </c>
      <c r="F45" s="63">
        <v>810996011283</v>
      </c>
      <c r="G45" s="42">
        <f t="shared" si="0"/>
        <v>0</v>
      </c>
    </row>
    <row r="46" spans="1:7" ht="15" customHeight="1" x14ac:dyDescent="0.25">
      <c r="A46" s="89">
        <v>208</v>
      </c>
      <c r="B46" s="41"/>
      <c r="C46" s="89" t="s">
        <v>50</v>
      </c>
      <c r="D46" s="73">
        <v>23</v>
      </c>
      <c r="E46" s="70">
        <v>4</v>
      </c>
      <c r="F46" s="63">
        <v>810996011504</v>
      </c>
      <c r="G46" s="42">
        <f t="shared" si="0"/>
        <v>0</v>
      </c>
    </row>
    <row r="47" spans="1:7" ht="15" customHeight="1" x14ac:dyDescent="0.25">
      <c r="A47" s="89">
        <v>209</v>
      </c>
      <c r="B47" s="41"/>
      <c r="C47" s="89" t="s">
        <v>50</v>
      </c>
      <c r="D47" s="73">
        <v>14</v>
      </c>
      <c r="E47" s="70">
        <v>4</v>
      </c>
      <c r="F47" s="63">
        <v>810996011511</v>
      </c>
      <c r="G47" s="42">
        <f t="shared" si="0"/>
        <v>0</v>
      </c>
    </row>
    <row r="48" spans="1:7" ht="15" customHeight="1" x14ac:dyDescent="0.25">
      <c r="A48" s="89">
        <v>210</v>
      </c>
      <c r="B48" s="41"/>
      <c r="C48" s="76" t="s">
        <v>48</v>
      </c>
      <c r="D48" s="74">
        <v>10</v>
      </c>
      <c r="E48" s="70">
        <v>4</v>
      </c>
      <c r="F48" s="63">
        <v>810996012150</v>
      </c>
      <c r="G48" s="42">
        <f t="shared" si="0"/>
        <v>0</v>
      </c>
    </row>
    <row r="49" spans="1:7" ht="15" customHeight="1" x14ac:dyDescent="0.25">
      <c r="A49" s="89">
        <v>211</v>
      </c>
      <c r="B49" s="41"/>
      <c r="C49" s="76" t="s">
        <v>48</v>
      </c>
      <c r="D49" s="74">
        <v>12.5</v>
      </c>
      <c r="E49" s="70">
        <v>4</v>
      </c>
      <c r="F49" s="63">
        <v>810996012167</v>
      </c>
      <c r="G49" s="42">
        <f t="shared" si="0"/>
        <v>0</v>
      </c>
    </row>
    <row r="50" spans="1:7" ht="15" customHeight="1" x14ac:dyDescent="0.25">
      <c r="A50" s="89">
        <v>212</v>
      </c>
      <c r="B50" s="41"/>
      <c r="C50" s="76" t="s">
        <v>48</v>
      </c>
      <c r="D50" s="74">
        <v>15</v>
      </c>
      <c r="E50" s="70">
        <v>4</v>
      </c>
      <c r="F50" s="63">
        <v>810996012174</v>
      </c>
      <c r="G50" s="42">
        <f t="shared" si="0"/>
        <v>0</v>
      </c>
    </row>
    <row r="51" spans="1:7" ht="15.75" x14ac:dyDescent="0.25">
      <c r="A51" s="91" t="s">
        <v>51</v>
      </c>
      <c r="B51" s="85"/>
      <c r="C51" s="91"/>
      <c r="D51" s="92">
        <v>0</v>
      </c>
      <c r="E51" s="93"/>
      <c r="F51" s="93"/>
      <c r="G51" s="43">
        <f t="shared" si="0"/>
        <v>0</v>
      </c>
    </row>
    <row r="52" spans="1:7" ht="15.75" x14ac:dyDescent="0.25">
      <c r="A52" s="89">
        <v>321</v>
      </c>
      <c r="B52" s="41"/>
      <c r="C52" s="75" t="s">
        <v>52</v>
      </c>
      <c r="D52" s="73">
        <v>48</v>
      </c>
      <c r="E52" s="70">
        <v>2</v>
      </c>
      <c r="F52" s="63">
        <v>810996011863</v>
      </c>
      <c r="G52" s="42">
        <f t="shared" si="0"/>
        <v>0</v>
      </c>
    </row>
    <row r="53" spans="1:7" ht="15.75" x14ac:dyDescent="0.25">
      <c r="A53" s="89">
        <v>323</v>
      </c>
      <c r="B53" s="41"/>
      <c r="C53" s="75" t="s">
        <v>53</v>
      </c>
      <c r="D53" s="73">
        <v>72</v>
      </c>
      <c r="E53" s="70">
        <v>2</v>
      </c>
      <c r="F53" s="63">
        <v>810996011849</v>
      </c>
      <c r="G53" s="42">
        <f t="shared" si="0"/>
        <v>0</v>
      </c>
    </row>
    <row r="54" spans="1:7" ht="15.75" x14ac:dyDescent="0.25">
      <c r="A54" s="89">
        <v>324</v>
      </c>
      <c r="B54" s="41"/>
      <c r="C54" s="76" t="s">
        <v>54</v>
      </c>
      <c r="D54" s="74">
        <v>25</v>
      </c>
      <c r="E54" s="70">
        <v>2</v>
      </c>
      <c r="F54" s="63">
        <v>810996012181</v>
      </c>
      <c r="G54" s="42">
        <f t="shared" si="0"/>
        <v>0</v>
      </c>
    </row>
    <row r="55" spans="1:7" ht="15.75" x14ac:dyDescent="0.25">
      <c r="A55" s="89">
        <v>325</v>
      </c>
      <c r="B55" s="41"/>
      <c r="C55" s="76" t="s">
        <v>55</v>
      </c>
      <c r="D55" s="74">
        <v>30</v>
      </c>
      <c r="E55" s="70">
        <v>2</v>
      </c>
      <c r="F55" s="63">
        <v>810996012198</v>
      </c>
      <c r="G55" s="42">
        <f t="shared" si="0"/>
        <v>0</v>
      </c>
    </row>
    <row r="56" spans="1:7" ht="31.5" x14ac:dyDescent="0.25">
      <c r="A56" s="84" t="s">
        <v>56</v>
      </c>
      <c r="B56" s="85"/>
      <c r="C56" s="84"/>
      <c r="D56" s="86">
        <v>0</v>
      </c>
      <c r="E56" s="87"/>
      <c r="F56" s="88"/>
      <c r="G56" s="43">
        <f t="shared" si="0"/>
        <v>0</v>
      </c>
    </row>
    <row r="57" spans="1:7" ht="15.75" x14ac:dyDescent="0.25">
      <c r="A57" s="83">
        <v>303</v>
      </c>
      <c r="B57" s="41"/>
      <c r="C57" s="75" t="s">
        <v>57</v>
      </c>
      <c r="D57" s="73">
        <v>87.5</v>
      </c>
      <c r="E57" s="70">
        <v>2</v>
      </c>
      <c r="F57" s="63">
        <v>810996010019</v>
      </c>
      <c r="G57" s="42">
        <f t="shared" si="0"/>
        <v>0</v>
      </c>
    </row>
    <row r="58" spans="1:7" ht="15.75" x14ac:dyDescent="0.25">
      <c r="A58" s="89">
        <v>311</v>
      </c>
      <c r="B58" s="41"/>
      <c r="C58" s="75" t="s">
        <v>57</v>
      </c>
      <c r="D58" s="73">
        <v>42</v>
      </c>
      <c r="E58" s="70">
        <v>2</v>
      </c>
      <c r="F58" s="63">
        <v>810996011474</v>
      </c>
      <c r="G58" s="42">
        <f t="shared" si="0"/>
        <v>0</v>
      </c>
    </row>
    <row r="59" spans="1:7" ht="15.75" x14ac:dyDescent="0.25">
      <c r="A59" s="89">
        <v>313</v>
      </c>
      <c r="B59" s="41"/>
      <c r="C59" s="75" t="s">
        <v>57</v>
      </c>
      <c r="D59" s="73">
        <v>93.5</v>
      </c>
      <c r="E59" s="70">
        <v>2</v>
      </c>
      <c r="F59" s="63">
        <v>810996010286</v>
      </c>
      <c r="G59" s="42">
        <f t="shared" si="0"/>
        <v>0</v>
      </c>
    </row>
    <row r="60" spans="1:7" ht="15.75" x14ac:dyDescent="0.25">
      <c r="A60" s="89">
        <v>315</v>
      </c>
      <c r="B60" s="41"/>
      <c r="C60" s="75" t="s">
        <v>57</v>
      </c>
      <c r="D60" s="73">
        <v>35</v>
      </c>
      <c r="E60" s="70">
        <v>4</v>
      </c>
      <c r="F60" s="63">
        <v>810996010736</v>
      </c>
      <c r="G60" s="42">
        <f t="shared" si="0"/>
        <v>0</v>
      </c>
    </row>
    <row r="61" spans="1:7" ht="15.75" x14ac:dyDescent="0.25">
      <c r="A61" s="89">
        <v>331</v>
      </c>
      <c r="B61" s="41"/>
      <c r="C61" s="75" t="s">
        <v>57</v>
      </c>
      <c r="D61" s="73">
        <v>71.5</v>
      </c>
      <c r="E61" s="70">
        <v>2</v>
      </c>
      <c r="F61" s="63">
        <v>810996011009</v>
      </c>
      <c r="G61" s="42">
        <f t="shared" si="0"/>
        <v>0</v>
      </c>
    </row>
    <row r="62" spans="1:7" ht="15.75" x14ac:dyDescent="0.25">
      <c r="A62" s="89">
        <v>332</v>
      </c>
      <c r="B62" s="41"/>
      <c r="C62" s="75" t="s">
        <v>57</v>
      </c>
      <c r="D62" s="73">
        <v>85</v>
      </c>
      <c r="E62" s="70">
        <v>2</v>
      </c>
      <c r="F62" s="63">
        <v>810996011108</v>
      </c>
      <c r="G62" s="42">
        <f t="shared" si="0"/>
        <v>0</v>
      </c>
    </row>
    <row r="63" spans="1:7" ht="15.75" x14ac:dyDescent="0.25">
      <c r="A63" s="89">
        <v>333</v>
      </c>
      <c r="B63" s="41"/>
      <c r="C63" s="75" t="s">
        <v>57</v>
      </c>
      <c r="D63" s="73">
        <v>85</v>
      </c>
      <c r="E63" s="70">
        <v>2</v>
      </c>
      <c r="F63" s="63">
        <v>810996011085</v>
      </c>
      <c r="G63" s="42">
        <f t="shared" si="0"/>
        <v>0</v>
      </c>
    </row>
    <row r="64" spans="1:7" ht="15.75" x14ac:dyDescent="0.25">
      <c r="A64" s="89">
        <v>601</v>
      </c>
      <c r="B64" s="41"/>
      <c r="C64" s="89" t="s">
        <v>57</v>
      </c>
      <c r="D64" s="73">
        <v>95</v>
      </c>
      <c r="E64" s="70">
        <v>2</v>
      </c>
      <c r="F64" s="63">
        <v>810996010293</v>
      </c>
      <c r="G64" s="42">
        <f t="shared" si="0"/>
        <v>0</v>
      </c>
    </row>
    <row r="65" spans="1:8" ht="15.75" x14ac:dyDescent="0.25">
      <c r="A65" s="94" t="s">
        <v>58</v>
      </c>
      <c r="B65" s="85"/>
      <c r="C65" s="94"/>
      <c r="D65" s="86">
        <v>0</v>
      </c>
      <c r="E65" s="87"/>
      <c r="F65" s="95"/>
      <c r="G65" s="43">
        <f t="shared" si="0"/>
        <v>0</v>
      </c>
    </row>
    <row r="66" spans="1:8" s="7" customFormat="1" ht="15.75" x14ac:dyDescent="0.25">
      <c r="A66" s="89">
        <v>402</v>
      </c>
      <c r="B66" s="41"/>
      <c r="C66" s="75" t="s">
        <v>50</v>
      </c>
      <c r="D66" s="73">
        <v>11.5</v>
      </c>
      <c r="E66" s="70">
        <v>4</v>
      </c>
      <c r="F66" s="63">
        <v>810996011184</v>
      </c>
      <c r="G66" s="42">
        <f t="shared" si="0"/>
        <v>0</v>
      </c>
      <c r="H66"/>
    </row>
    <row r="67" spans="1:8" ht="15.75" x14ac:dyDescent="0.25">
      <c r="A67" s="89">
        <v>403</v>
      </c>
      <c r="B67" s="41"/>
      <c r="C67" s="75" t="s">
        <v>50</v>
      </c>
      <c r="D67" s="73">
        <v>13.8</v>
      </c>
      <c r="E67" s="70">
        <v>4</v>
      </c>
      <c r="F67" s="63">
        <v>810996011191</v>
      </c>
      <c r="G67" s="42">
        <f t="shared" si="0"/>
        <v>0</v>
      </c>
    </row>
    <row r="68" spans="1:8" ht="15.75" x14ac:dyDescent="0.25">
      <c r="A68" s="89">
        <v>404</v>
      </c>
      <c r="B68" s="41"/>
      <c r="C68" s="75" t="s">
        <v>50</v>
      </c>
      <c r="D68" s="73">
        <v>15.5</v>
      </c>
      <c r="E68" s="70">
        <v>4</v>
      </c>
      <c r="F68" s="63">
        <v>810996011207</v>
      </c>
      <c r="G68" s="42">
        <f t="shared" si="0"/>
        <v>0</v>
      </c>
    </row>
    <row r="69" spans="1:8" ht="15.75" x14ac:dyDescent="0.25">
      <c r="A69" s="89">
        <v>405</v>
      </c>
      <c r="B69" s="41"/>
      <c r="C69" s="75" t="s">
        <v>50</v>
      </c>
      <c r="D69" s="73">
        <v>15.5</v>
      </c>
      <c r="E69" s="70">
        <v>4</v>
      </c>
      <c r="F69" s="63">
        <v>810996011214</v>
      </c>
      <c r="G69" s="42">
        <f t="shared" si="0"/>
        <v>0</v>
      </c>
    </row>
    <row r="70" spans="1:8" ht="15.75" x14ac:dyDescent="0.25">
      <c r="A70" s="89">
        <v>407</v>
      </c>
      <c r="B70" s="41"/>
      <c r="C70" s="75" t="s">
        <v>50</v>
      </c>
      <c r="D70" s="73">
        <v>15</v>
      </c>
      <c r="E70" s="70">
        <v>4</v>
      </c>
      <c r="F70" s="63">
        <v>810996011313</v>
      </c>
      <c r="G70" s="42">
        <f t="shared" si="0"/>
        <v>0</v>
      </c>
    </row>
    <row r="71" spans="1:8" ht="15.75" x14ac:dyDescent="0.25">
      <c r="A71" s="89">
        <v>408</v>
      </c>
      <c r="B71" s="41"/>
      <c r="C71" s="75" t="s">
        <v>50</v>
      </c>
      <c r="D71" s="73">
        <v>15</v>
      </c>
      <c r="E71" s="96">
        <v>4</v>
      </c>
      <c r="F71" s="63">
        <v>810996011320</v>
      </c>
      <c r="G71" s="42">
        <f t="shared" si="0"/>
        <v>0</v>
      </c>
    </row>
    <row r="72" spans="1:8" ht="15.75" x14ac:dyDescent="0.25">
      <c r="A72" s="89">
        <v>409</v>
      </c>
      <c r="B72" s="41"/>
      <c r="C72" s="75" t="s">
        <v>59</v>
      </c>
      <c r="D72" s="73">
        <v>17.5</v>
      </c>
      <c r="E72" s="70">
        <v>4</v>
      </c>
      <c r="F72" s="63">
        <v>810996011337</v>
      </c>
      <c r="G72" s="42">
        <f t="shared" si="0"/>
        <v>0</v>
      </c>
    </row>
    <row r="73" spans="1:8" ht="15.75" x14ac:dyDescent="0.25">
      <c r="A73" s="89">
        <v>410</v>
      </c>
      <c r="B73" s="41"/>
      <c r="C73" s="75" t="s">
        <v>50</v>
      </c>
      <c r="D73" s="73">
        <v>23.5</v>
      </c>
      <c r="E73" s="70">
        <v>4</v>
      </c>
      <c r="F73" s="63">
        <v>810996011528</v>
      </c>
      <c r="G73" s="42">
        <f t="shared" si="0"/>
        <v>0</v>
      </c>
    </row>
    <row r="74" spans="1:8" ht="15.75" x14ac:dyDescent="0.25">
      <c r="A74" s="89">
        <v>411</v>
      </c>
      <c r="B74" s="41"/>
      <c r="C74" s="75" t="s">
        <v>50</v>
      </c>
      <c r="D74" s="73">
        <v>14.5</v>
      </c>
      <c r="E74" s="70">
        <v>4</v>
      </c>
      <c r="F74" s="63">
        <v>810996011597</v>
      </c>
      <c r="G74" s="42">
        <f t="shared" si="0"/>
        <v>0</v>
      </c>
    </row>
    <row r="75" spans="1:8" ht="15.75" x14ac:dyDescent="0.25">
      <c r="A75" s="94" t="s">
        <v>60</v>
      </c>
      <c r="B75" s="85"/>
      <c r="C75" s="94"/>
      <c r="D75" s="86">
        <v>0</v>
      </c>
      <c r="E75" s="87"/>
      <c r="F75" s="88"/>
      <c r="G75" s="43">
        <f t="shared" si="0"/>
        <v>0</v>
      </c>
    </row>
    <row r="76" spans="1:8" ht="15.75" x14ac:dyDescent="0.25">
      <c r="A76" s="75">
        <v>513</v>
      </c>
      <c r="B76" s="41"/>
      <c r="C76" s="75" t="s">
        <v>61</v>
      </c>
      <c r="D76" s="73">
        <v>10</v>
      </c>
      <c r="E76" s="70">
        <v>4</v>
      </c>
      <c r="F76" s="63">
        <v>810996011047</v>
      </c>
      <c r="G76" s="42">
        <f t="shared" si="0"/>
        <v>0</v>
      </c>
    </row>
    <row r="77" spans="1:8" ht="15.75" x14ac:dyDescent="0.25">
      <c r="A77" s="89">
        <v>514</v>
      </c>
      <c r="B77" s="41"/>
      <c r="C77" s="75" t="s">
        <v>62</v>
      </c>
      <c r="D77" s="73">
        <v>21</v>
      </c>
      <c r="E77" s="70">
        <v>4</v>
      </c>
      <c r="F77" s="63">
        <v>810996011030</v>
      </c>
      <c r="G77" s="42">
        <f t="shared" si="0"/>
        <v>0</v>
      </c>
    </row>
    <row r="78" spans="1:8" ht="15.75" x14ac:dyDescent="0.25">
      <c r="A78" s="89">
        <v>517</v>
      </c>
      <c r="B78" s="41"/>
      <c r="C78" s="75" t="s">
        <v>62</v>
      </c>
      <c r="D78" s="73">
        <v>23</v>
      </c>
      <c r="E78" s="70">
        <v>4</v>
      </c>
      <c r="F78" s="63">
        <v>810996010392</v>
      </c>
      <c r="G78" s="42">
        <f t="shared" si="0"/>
        <v>0</v>
      </c>
    </row>
    <row r="79" spans="1:8" ht="15.75" x14ac:dyDescent="0.25">
      <c r="A79" s="89">
        <v>518</v>
      </c>
      <c r="B79" s="41"/>
      <c r="C79" s="75" t="s">
        <v>50</v>
      </c>
      <c r="D79" s="73">
        <v>21.5</v>
      </c>
      <c r="E79" s="70">
        <v>4</v>
      </c>
      <c r="F79" s="63">
        <v>810996011054</v>
      </c>
      <c r="G79" s="42">
        <f t="shared" si="0"/>
        <v>0</v>
      </c>
    </row>
    <row r="80" spans="1:8" ht="15.75" x14ac:dyDescent="0.25">
      <c r="A80" s="89">
        <v>519</v>
      </c>
      <c r="B80" s="41"/>
      <c r="C80" s="75" t="s">
        <v>63</v>
      </c>
      <c r="D80" s="73">
        <v>17.5</v>
      </c>
      <c r="E80" s="70">
        <v>4</v>
      </c>
      <c r="F80" s="63">
        <v>810996011061</v>
      </c>
      <c r="G80" s="42">
        <f t="shared" si="0"/>
        <v>0</v>
      </c>
    </row>
    <row r="81" spans="1:7" ht="15.75" x14ac:dyDescent="0.25">
      <c r="A81" s="89">
        <v>520</v>
      </c>
      <c r="B81" s="41"/>
      <c r="C81" s="75" t="s">
        <v>63</v>
      </c>
      <c r="D81" s="73">
        <v>17.5</v>
      </c>
      <c r="E81" s="70">
        <v>4</v>
      </c>
      <c r="F81" s="63">
        <v>810996011672</v>
      </c>
      <c r="G81" s="42">
        <f t="shared" si="0"/>
        <v>0</v>
      </c>
    </row>
    <row r="82" spans="1:7" ht="15.75" x14ac:dyDescent="0.25">
      <c r="A82" s="89">
        <v>521</v>
      </c>
      <c r="B82" s="41"/>
      <c r="C82" s="75" t="s">
        <v>63</v>
      </c>
      <c r="D82" s="73">
        <v>12</v>
      </c>
      <c r="E82" s="70">
        <v>4</v>
      </c>
      <c r="F82" s="63">
        <v>810996011900</v>
      </c>
      <c r="G82" s="42">
        <f t="shared" si="0"/>
        <v>0</v>
      </c>
    </row>
    <row r="83" spans="1:7" ht="15.75" x14ac:dyDescent="0.25">
      <c r="A83" s="94" t="s">
        <v>64</v>
      </c>
      <c r="B83" s="85"/>
      <c r="C83" s="94"/>
      <c r="D83" s="86">
        <v>0</v>
      </c>
      <c r="E83" s="87"/>
      <c r="F83" s="88"/>
      <c r="G83" s="43">
        <f t="shared" ref="G83:G114" si="1">B83*D83</f>
        <v>0</v>
      </c>
    </row>
    <row r="84" spans="1:7" ht="15.75" x14ac:dyDescent="0.25">
      <c r="A84" s="75">
        <v>701</v>
      </c>
      <c r="B84" s="41"/>
      <c r="C84" s="75" t="s">
        <v>65</v>
      </c>
      <c r="D84" s="73">
        <v>21</v>
      </c>
      <c r="E84" s="70">
        <v>4</v>
      </c>
      <c r="F84" s="63">
        <v>810996011344</v>
      </c>
      <c r="G84" s="42">
        <f t="shared" si="1"/>
        <v>0</v>
      </c>
    </row>
    <row r="85" spans="1:7" ht="15.75" x14ac:dyDescent="0.25">
      <c r="A85" s="89">
        <v>702</v>
      </c>
      <c r="B85" s="41"/>
      <c r="C85" s="75" t="s">
        <v>65</v>
      </c>
      <c r="D85" s="73">
        <v>23.5</v>
      </c>
      <c r="E85" s="70">
        <v>4</v>
      </c>
      <c r="F85" s="63">
        <v>810996011351</v>
      </c>
      <c r="G85" s="42">
        <f t="shared" si="1"/>
        <v>0</v>
      </c>
    </row>
    <row r="86" spans="1:7" ht="15.75" x14ac:dyDescent="0.25">
      <c r="A86" s="89">
        <v>703</v>
      </c>
      <c r="B86" s="41"/>
      <c r="C86" s="75" t="s">
        <v>65</v>
      </c>
      <c r="D86" s="73">
        <v>23.5</v>
      </c>
      <c r="E86" s="70">
        <v>4</v>
      </c>
      <c r="F86" s="63">
        <v>810996011368</v>
      </c>
      <c r="G86" s="42">
        <f t="shared" si="1"/>
        <v>0</v>
      </c>
    </row>
    <row r="87" spans="1:7" ht="15.75" x14ac:dyDescent="0.25">
      <c r="A87" s="94" t="s">
        <v>66</v>
      </c>
      <c r="B87" s="85"/>
      <c r="C87" s="94"/>
      <c r="D87" s="90">
        <v>0</v>
      </c>
      <c r="E87" s="87"/>
      <c r="F87" s="97"/>
      <c r="G87" s="43">
        <f t="shared" si="1"/>
        <v>0</v>
      </c>
    </row>
    <row r="88" spans="1:7" ht="15.75" x14ac:dyDescent="0.25">
      <c r="A88" s="75">
        <v>801</v>
      </c>
      <c r="B88" s="41"/>
      <c r="C88" s="75" t="s">
        <v>67</v>
      </c>
      <c r="D88" s="73">
        <v>24.5</v>
      </c>
      <c r="E88" s="70">
        <v>2</v>
      </c>
      <c r="F88" s="63">
        <v>810996011443</v>
      </c>
      <c r="G88" s="42">
        <f t="shared" si="1"/>
        <v>0</v>
      </c>
    </row>
    <row r="89" spans="1:7" ht="15.75" x14ac:dyDescent="0.25">
      <c r="A89" s="89">
        <v>802</v>
      </c>
      <c r="B89" s="41"/>
      <c r="C89" s="75" t="s">
        <v>67</v>
      </c>
      <c r="D89" s="73">
        <v>38.5</v>
      </c>
      <c r="E89" s="70">
        <v>2</v>
      </c>
      <c r="F89" s="63">
        <v>810996011450</v>
      </c>
      <c r="G89" s="42">
        <f t="shared" si="1"/>
        <v>0</v>
      </c>
    </row>
    <row r="90" spans="1:7" ht="15.75" x14ac:dyDescent="0.25">
      <c r="A90" s="89">
        <v>804</v>
      </c>
      <c r="B90" s="41"/>
      <c r="C90" s="75" t="s">
        <v>68</v>
      </c>
      <c r="D90" s="73">
        <v>22</v>
      </c>
      <c r="E90" s="70">
        <v>2</v>
      </c>
      <c r="F90" s="63">
        <v>810996011627</v>
      </c>
      <c r="G90" s="42">
        <f t="shared" si="1"/>
        <v>0</v>
      </c>
    </row>
    <row r="91" spans="1:7" ht="15.75" x14ac:dyDescent="0.25">
      <c r="A91" s="83">
        <v>805</v>
      </c>
      <c r="B91" s="41"/>
      <c r="C91" s="75" t="s">
        <v>68</v>
      </c>
      <c r="D91" s="73">
        <v>30</v>
      </c>
      <c r="E91" s="70">
        <v>2</v>
      </c>
      <c r="F91" s="63">
        <v>810996011634</v>
      </c>
      <c r="G91" s="42">
        <f t="shared" si="1"/>
        <v>0</v>
      </c>
    </row>
    <row r="92" spans="1:7" ht="15.75" x14ac:dyDescent="0.25">
      <c r="A92" s="94" t="s">
        <v>69</v>
      </c>
      <c r="B92" s="85"/>
      <c r="C92" s="94"/>
      <c r="D92" s="86">
        <v>0</v>
      </c>
      <c r="E92" s="87"/>
      <c r="F92" s="88"/>
      <c r="G92" s="43">
        <f t="shared" si="1"/>
        <v>0</v>
      </c>
    </row>
    <row r="93" spans="1:7" ht="15.75" x14ac:dyDescent="0.25">
      <c r="A93" s="83">
        <v>1202</v>
      </c>
      <c r="B93" s="41"/>
      <c r="C93" s="75" t="s">
        <v>70</v>
      </c>
      <c r="D93" s="73">
        <v>68.8</v>
      </c>
      <c r="E93" s="70">
        <v>2</v>
      </c>
      <c r="F93" s="63">
        <v>810996011870</v>
      </c>
      <c r="G93" s="42">
        <f t="shared" si="1"/>
        <v>0</v>
      </c>
    </row>
    <row r="94" spans="1:7" ht="15.75" x14ac:dyDescent="0.25">
      <c r="A94" s="83">
        <v>1203</v>
      </c>
      <c r="B94" s="41"/>
      <c r="C94" s="75" t="s">
        <v>71</v>
      </c>
      <c r="D94" s="73">
        <v>80</v>
      </c>
      <c r="E94" s="70">
        <v>2</v>
      </c>
      <c r="F94" s="63">
        <v>810996011917</v>
      </c>
      <c r="G94" s="42">
        <f t="shared" si="1"/>
        <v>0</v>
      </c>
    </row>
    <row r="95" spans="1:7" ht="15.75" x14ac:dyDescent="0.25">
      <c r="A95" s="94" t="s">
        <v>72</v>
      </c>
      <c r="B95" s="85"/>
      <c r="C95" s="94"/>
      <c r="D95" s="90">
        <v>0</v>
      </c>
      <c r="E95" s="87"/>
      <c r="F95" s="88"/>
      <c r="G95" s="43">
        <f t="shared" si="1"/>
        <v>0</v>
      </c>
    </row>
    <row r="96" spans="1:7" ht="15.75" x14ac:dyDescent="0.25">
      <c r="A96" s="83">
        <v>901</v>
      </c>
      <c r="B96" s="41"/>
      <c r="C96" s="75" t="s">
        <v>73</v>
      </c>
      <c r="D96" s="73">
        <v>70</v>
      </c>
      <c r="E96" s="70">
        <v>2</v>
      </c>
      <c r="F96" s="63">
        <v>810996011382</v>
      </c>
      <c r="G96" s="42">
        <f t="shared" si="1"/>
        <v>0</v>
      </c>
    </row>
    <row r="97" spans="1:7" ht="15.75" x14ac:dyDescent="0.25">
      <c r="A97" s="83">
        <v>902</v>
      </c>
      <c r="B97" s="41"/>
      <c r="C97" s="75" t="s">
        <v>74</v>
      </c>
      <c r="D97" s="73">
        <v>30</v>
      </c>
      <c r="E97" s="70">
        <v>2</v>
      </c>
      <c r="F97" s="63">
        <v>810996011399</v>
      </c>
      <c r="G97" s="42">
        <f t="shared" si="1"/>
        <v>0</v>
      </c>
    </row>
    <row r="98" spans="1:7" ht="15.75" x14ac:dyDescent="0.25">
      <c r="A98" s="83">
        <v>903</v>
      </c>
      <c r="B98" s="41"/>
      <c r="C98" s="75" t="s">
        <v>75</v>
      </c>
      <c r="D98" s="73">
        <v>35.5</v>
      </c>
      <c r="E98" s="70">
        <v>2</v>
      </c>
      <c r="F98" s="63">
        <v>810996011580</v>
      </c>
      <c r="G98" s="42">
        <f t="shared" si="1"/>
        <v>0</v>
      </c>
    </row>
    <row r="99" spans="1:7" ht="15.75" x14ac:dyDescent="0.25">
      <c r="A99" s="83">
        <v>904</v>
      </c>
      <c r="B99" s="41"/>
      <c r="C99" s="75" t="s">
        <v>76</v>
      </c>
      <c r="D99" s="73">
        <v>41</v>
      </c>
      <c r="E99" s="70">
        <v>2</v>
      </c>
      <c r="F99" s="63">
        <v>810996011542</v>
      </c>
      <c r="G99" s="42">
        <f t="shared" si="1"/>
        <v>0</v>
      </c>
    </row>
    <row r="100" spans="1:7" ht="15.75" x14ac:dyDescent="0.25">
      <c r="A100" s="83">
        <v>905</v>
      </c>
      <c r="B100" s="41"/>
      <c r="C100" s="75" t="s">
        <v>76</v>
      </c>
      <c r="D100" s="73">
        <v>26.5</v>
      </c>
      <c r="E100" s="70">
        <v>2</v>
      </c>
      <c r="F100" s="63">
        <v>810996011559</v>
      </c>
      <c r="G100" s="42">
        <f t="shared" si="1"/>
        <v>0</v>
      </c>
    </row>
    <row r="101" spans="1:7" ht="15.75" x14ac:dyDescent="0.25">
      <c r="A101" s="83">
        <v>906</v>
      </c>
      <c r="B101" s="41"/>
      <c r="C101" s="75" t="s">
        <v>77</v>
      </c>
      <c r="D101" s="73">
        <v>17.5</v>
      </c>
      <c r="E101" s="70">
        <v>2</v>
      </c>
      <c r="F101" s="63">
        <v>810996011566</v>
      </c>
      <c r="G101" s="42">
        <f t="shared" si="1"/>
        <v>0</v>
      </c>
    </row>
    <row r="102" spans="1:7" ht="15.75" x14ac:dyDescent="0.25">
      <c r="A102" s="83">
        <v>909</v>
      </c>
      <c r="B102" s="41"/>
      <c r="C102" s="75" t="s">
        <v>73</v>
      </c>
      <c r="D102" s="73">
        <v>17.5</v>
      </c>
      <c r="E102" s="70">
        <v>4</v>
      </c>
      <c r="F102" s="63">
        <v>810996011689</v>
      </c>
      <c r="G102" s="42">
        <f t="shared" si="1"/>
        <v>0</v>
      </c>
    </row>
    <row r="103" spans="1:7" ht="15.75" x14ac:dyDescent="0.25">
      <c r="A103" s="94" t="s">
        <v>78</v>
      </c>
      <c r="B103" s="85"/>
      <c r="C103" s="94"/>
      <c r="D103" s="90">
        <v>0</v>
      </c>
      <c r="E103" s="87"/>
      <c r="F103" s="88"/>
      <c r="G103" s="43">
        <f t="shared" si="1"/>
        <v>0</v>
      </c>
    </row>
    <row r="104" spans="1:7" ht="15.75" x14ac:dyDescent="0.25">
      <c r="A104" s="83">
        <v>5101</v>
      </c>
      <c r="B104" s="41"/>
      <c r="C104" s="77" t="s">
        <v>79</v>
      </c>
      <c r="D104" s="73">
        <v>12.5</v>
      </c>
      <c r="E104" s="70">
        <v>2</v>
      </c>
      <c r="F104" s="71">
        <v>7506395315963</v>
      </c>
      <c r="G104" s="42">
        <f t="shared" si="1"/>
        <v>0</v>
      </c>
    </row>
    <row r="105" spans="1:7" ht="15.75" x14ac:dyDescent="0.25">
      <c r="A105" s="83">
        <v>5201</v>
      </c>
      <c r="B105" s="41"/>
      <c r="C105" s="77" t="s">
        <v>80</v>
      </c>
      <c r="D105" s="73">
        <v>12.5</v>
      </c>
      <c r="E105" s="70">
        <v>2</v>
      </c>
      <c r="F105" s="71">
        <v>7506395318704</v>
      </c>
      <c r="G105" s="42">
        <f t="shared" si="1"/>
        <v>0</v>
      </c>
    </row>
    <row r="106" spans="1:7" ht="15.75" x14ac:dyDescent="0.25">
      <c r="A106" s="89">
        <v>5202</v>
      </c>
      <c r="B106" s="41"/>
      <c r="C106" s="76" t="s">
        <v>81</v>
      </c>
      <c r="D106" s="73">
        <v>12.5</v>
      </c>
      <c r="E106" s="70">
        <v>2</v>
      </c>
      <c r="F106" s="71">
        <v>7506395312641</v>
      </c>
      <c r="G106" s="42">
        <f t="shared" si="1"/>
        <v>0</v>
      </c>
    </row>
    <row r="107" spans="1:7" ht="15.75" x14ac:dyDescent="0.25">
      <c r="A107" s="89">
        <v>5203</v>
      </c>
      <c r="B107" s="41"/>
      <c r="C107" s="76" t="s">
        <v>82</v>
      </c>
      <c r="D107" s="73">
        <v>12.5</v>
      </c>
      <c r="E107" s="70">
        <v>2</v>
      </c>
      <c r="F107" s="71">
        <v>7506395318193</v>
      </c>
      <c r="G107" s="42">
        <f t="shared" si="1"/>
        <v>0</v>
      </c>
    </row>
    <row r="108" spans="1:7" ht="15.75" x14ac:dyDescent="0.25">
      <c r="A108" s="89">
        <v>5204</v>
      </c>
      <c r="B108" s="41"/>
      <c r="C108" s="76" t="s">
        <v>83</v>
      </c>
      <c r="D108" s="73">
        <v>12.5</v>
      </c>
      <c r="E108" s="70">
        <v>2</v>
      </c>
      <c r="F108" s="71">
        <v>7506395318766</v>
      </c>
      <c r="G108" s="42">
        <f t="shared" si="1"/>
        <v>0</v>
      </c>
    </row>
    <row r="109" spans="1:7" ht="15.75" x14ac:dyDescent="0.25">
      <c r="A109" s="89">
        <v>5205</v>
      </c>
      <c r="B109" s="41"/>
      <c r="C109" s="76" t="s">
        <v>84</v>
      </c>
      <c r="D109" s="73">
        <v>12.5</v>
      </c>
      <c r="E109" s="70">
        <v>2</v>
      </c>
      <c r="F109" s="71">
        <v>7506395319886</v>
      </c>
      <c r="G109" s="42">
        <f t="shared" si="1"/>
        <v>0</v>
      </c>
    </row>
    <row r="110" spans="1:7" ht="15.75" x14ac:dyDescent="0.25">
      <c r="A110" s="89">
        <v>5206</v>
      </c>
      <c r="B110" s="41"/>
      <c r="C110" s="76" t="s">
        <v>85</v>
      </c>
      <c r="D110" s="73">
        <v>12.5</v>
      </c>
      <c r="E110" s="70">
        <v>2</v>
      </c>
      <c r="F110" s="71">
        <v>7506395319404</v>
      </c>
      <c r="G110" s="42">
        <f t="shared" si="1"/>
        <v>0</v>
      </c>
    </row>
    <row r="111" spans="1:7" ht="15.75" x14ac:dyDescent="0.25">
      <c r="A111" s="94" t="s">
        <v>86</v>
      </c>
      <c r="B111" s="85"/>
      <c r="C111" s="94"/>
      <c r="D111" s="90">
        <v>0</v>
      </c>
      <c r="E111" s="87"/>
      <c r="F111" s="97"/>
      <c r="G111" s="43">
        <f t="shared" si="1"/>
        <v>0</v>
      </c>
    </row>
    <row r="112" spans="1:7" ht="15.75" x14ac:dyDescent="0.25">
      <c r="A112" s="83">
        <v>1001</v>
      </c>
      <c r="B112" s="41"/>
      <c r="C112" s="77" t="s">
        <v>87</v>
      </c>
      <c r="D112" s="73">
        <v>8.25</v>
      </c>
      <c r="E112" s="70">
        <v>6</v>
      </c>
      <c r="F112" s="63">
        <v>88682570127</v>
      </c>
      <c r="G112" s="42">
        <f t="shared" si="1"/>
        <v>0</v>
      </c>
    </row>
    <row r="113" spans="1:7" ht="15.75" x14ac:dyDescent="0.25">
      <c r="A113" s="83">
        <v>1003</v>
      </c>
      <c r="B113" s="41"/>
      <c r="C113" s="75" t="s">
        <v>88</v>
      </c>
      <c r="D113" s="73">
        <v>8.25</v>
      </c>
      <c r="E113" s="70">
        <v>6</v>
      </c>
      <c r="F113" s="63">
        <v>810996011023</v>
      </c>
      <c r="G113" s="42">
        <f t="shared" si="1"/>
        <v>0</v>
      </c>
    </row>
    <row r="114" spans="1:7" ht="15.75" x14ac:dyDescent="0.25">
      <c r="D114"/>
      <c r="F114" s="80" t="s">
        <v>29</v>
      </c>
      <c r="G114" s="81">
        <f>SUM(G18:G113)</f>
        <v>0</v>
      </c>
    </row>
    <row r="115" spans="1:7" ht="12.75" x14ac:dyDescent="0.2">
      <c r="D115"/>
      <c r="F115"/>
      <c r="G115"/>
    </row>
    <row r="116" spans="1:7" ht="12.75" x14ac:dyDescent="0.2">
      <c r="D116"/>
      <c r="F116"/>
      <c r="G116"/>
    </row>
    <row r="117" spans="1:7" ht="12.75" x14ac:dyDescent="0.2">
      <c r="D117"/>
      <c r="F117"/>
      <c r="G117"/>
    </row>
    <row r="118" spans="1:7" ht="12.75" x14ac:dyDescent="0.2">
      <c r="D118"/>
      <c r="F118"/>
      <c r="G118"/>
    </row>
    <row r="119" spans="1:7" ht="12.75" x14ac:dyDescent="0.2">
      <c r="D119"/>
      <c r="F119"/>
      <c r="G119"/>
    </row>
    <row r="120" spans="1:7" ht="12.75" x14ac:dyDescent="0.2">
      <c r="D120"/>
      <c r="F120"/>
      <c r="G120"/>
    </row>
    <row r="121" spans="1:7" ht="12.75" x14ac:dyDescent="0.2">
      <c r="D121"/>
      <c r="F121"/>
      <c r="G121"/>
    </row>
    <row r="122" spans="1:7" ht="12.75" x14ac:dyDescent="0.2">
      <c r="D122"/>
      <c r="F122"/>
      <c r="G122"/>
    </row>
    <row r="123" spans="1:7" ht="12.75" x14ac:dyDescent="0.2">
      <c r="D123"/>
      <c r="F123"/>
      <c r="G123"/>
    </row>
    <row r="124" spans="1:7" x14ac:dyDescent="0.2">
      <c r="F124"/>
      <c r="G124"/>
    </row>
    <row r="125" spans="1:7" x14ac:dyDescent="0.2">
      <c r="F125"/>
      <c r="G125"/>
    </row>
    <row r="126" spans="1:7" x14ac:dyDescent="0.2">
      <c r="F126"/>
      <c r="G126"/>
    </row>
    <row r="127" spans="1:7" x14ac:dyDescent="0.2">
      <c r="F127"/>
      <c r="G127"/>
    </row>
    <row r="128" spans="1:7" x14ac:dyDescent="0.2">
      <c r="F128"/>
      <c r="G128"/>
    </row>
    <row r="129" spans="6:7" x14ac:dyDescent="0.2">
      <c r="F129"/>
      <c r="G129"/>
    </row>
    <row r="130" spans="6:7" x14ac:dyDescent="0.2">
      <c r="F130"/>
      <c r="G130"/>
    </row>
    <row r="131" spans="6:7" x14ac:dyDescent="0.2">
      <c r="F131"/>
      <c r="G131"/>
    </row>
    <row r="132" spans="6:7" x14ac:dyDescent="0.2">
      <c r="F132"/>
      <c r="G132"/>
    </row>
    <row r="133" spans="6:7" x14ac:dyDescent="0.2">
      <c r="F133"/>
      <c r="G133"/>
    </row>
    <row r="134" spans="6:7" x14ac:dyDescent="0.2">
      <c r="F134"/>
      <c r="G134"/>
    </row>
    <row r="135" spans="6:7" x14ac:dyDescent="0.2">
      <c r="F135"/>
      <c r="G135"/>
    </row>
    <row r="136" spans="6:7" x14ac:dyDescent="0.2">
      <c r="F136"/>
      <c r="G136"/>
    </row>
    <row r="137" spans="6:7" x14ac:dyDescent="0.2">
      <c r="F137"/>
      <c r="G137"/>
    </row>
    <row r="138" spans="6:7" x14ac:dyDescent="0.2">
      <c r="F138"/>
      <c r="G138"/>
    </row>
    <row r="139" spans="6:7" x14ac:dyDescent="0.2">
      <c r="F139"/>
      <c r="G139"/>
    </row>
    <row r="140" spans="6:7" x14ac:dyDescent="0.2">
      <c r="F140"/>
      <c r="G140"/>
    </row>
    <row r="141" spans="6:7" x14ac:dyDescent="0.2">
      <c r="F141"/>
      <c r="G141"/>
    </row>
    <row r="142" spans="6:7" x14ac:dyDescent="0.2">
      <c r="F142"/>
      <c r="G142"/>
    </row>
    <row r="143" spans="6:7" x14ac:dyDescent="0.2">
      <c r="F143"/>
      <c r="G143"/>
    </row>
    <row r="144" spans="6:7" x14ac:dyDescent="0.2">
      <c r="F144"/>
      <c r="G144"/>
    </row>
    <row r="145" spans="6:7" x14ac:dyDescent="0.2">
      <c r="F145"/>
      <c r="G145"/>
    </row>
    <row r="146" spans="6:7" x14ac:dyDescent="0.2">
      <c r="F146"/>
      <c r="G146"/>
    </row>
    <row r="147" spans="6:7" x14ac:dyDescent="0.2">
      <c r="F147"/>
      <c r="G147"/>
    </row>
    <row r="148" spans="6:7" x14ac:dyDescent="0.2">
      <c r="F148"/>
      <c r="G148"/>
    </row>
    <row r="149" spans="6:7" x14ac:dyDescent="0.2">
      <c r="F149"/>
      <c r="G149"/>
    </row>
    <row r="150" spans="6:7" x14ac:dyDescent="0.2">
      <c r="F150"/>
      <c r="G150"/>
    </row>
    <row r="151" spans="6:7" x14ac:dyDescent="0.2">
      <c r="F151"/>
      <c r="G151"/>
    </row>
    <row r="152" spans="6:7" x14ac:dyDescent="0.2">
      <c r="F152"/>
      <c r="G152"/>
    </row>
    <row r="153" spans="6:7" x14ac:dyDescent="0.2">
      <c r="F153"/>
      <c r="G153"/>
    </row>
    <row r="154" spans="6:7" x14ac:dyDescent="0.2">
      <c r="F154"/>
      <c r="G154"/>
    </row>
    <row r="155" spans="6:7" x14ac:dyDescent="0.2">
      <c r="F155"/>
      <c r="G155"/>
    </row>
    <row r="156" spans="6:7" x14ac:dyDescent="0.2">
      <c r="F156"/>
      <c r="G156"/>
    </row>
    <row r="157" spans="6:7" x14ac:dyDescent="0.2">
      <c r="F157"/>
      <c r="G157"/>
    </row>
    <row r="158" spans="6:7" x14ac:dyDescent="0.2">
      <c r="F158"/>
      <c r="G158"/>
    </row>
    <row r="159" spans="6:7" x14ac:dyDescent="0.2">
      <c r="F159"/>
      <c r="G159"/>
    </row>
    <row r="160" spans="6:7" x14ac:dyDescent="0.2">
      <c r="F160"/>
      <c r="G160"/>
    </row>
    <row r="161" spans="6:7" x14ac:dyDescent="0.2">
      <c r="F161"/>
      <c r="G161"/>
    </row>
    <row r="162" spans="6:7" x14ac:dyDescent="0.2">
      <c r="F162"/>
      <c r="G162"/>
    </row>
    <row r="163" spans="6:7" x14ac:dyDescent="0.2">
      <c r="F163"/>
      <c r="G163"/>
    </row>
    <row r="164" spans="6:7" x14ac:dyDescent="0.2">
      <c r="F164"/>
      <c r="G164"/>
    </row>
    <row r="165" spans="6:7" x14ac:dyDescent="0.2">
      <c r="F165"/>
      <c r="G165"/>
    </row>
    <row r="166" spans="6:7" x14ac:dyDescent="0.2">
      <c r="F166"/>
      <c r="G166"/>
    </row>
    <row r="167" spans="6:7" x14ac:dyDescent="0.2">
      <c r="F167"/>
      <c r="G167"/>
    </row>
    <row r="168" spans="6:7" x14ac:dyDescent="0.2">
      <c r="F168"/>
      <c r="G168"/>
    </row>
    <row r="169" spans="6:7" x14ac:dyDescent="0.2">
      <c r="F169"/>
      <c r="G169"/>
    </row>
    <row r="170" spans="6:7" x14ac:dyDescent="0.2">
      <c r="F170"/>
      <c r="G170"/>
    </row>
    <row r="171" spans="6:7" x14ac:dyDescent="0.2">
      <c r="F171"/>
      <c r="G171"/>
    </row>
    <row r="172" spans="6:7" x14ac:dyDescent="0.2">
      <c r="F172"/>
      <c r="G172"/>
    </row>
    <row r="173" spans="6:7" x14ac:dyDescent="0.2">
      <c r="F173"/>
      <c r="G173"/>
    </row>
    <row r="174" spans="6:7" x14ac:dyDescent="0.2">
      <c r="F174"/>
      <c r="G174"/>
    </row>
    <row r="175" spans="6:7" x14ac:dyDescent="0.2">
      <c r="F175"/>
      <c r="G175"/>
    </row>
    <row r="176" spans="6:7" x14ac:dyDescent="0.2">
      <c r="F176"/>
      <c r="G176"/>
    </row>
    <row r="177" spans="6:7" x14ac:dyDescent="0.2">
      <c r="F177"/>
      <c r="G177"/>
    </row>
    <row r="178" spans="6:7" x14ac:dyDescent="0.2">
      <c r="F178"/>
      <c r="G178"/>
    </row>
    <row r="179" spans="6:7" x14ac:dyDescent="0.2">
      <c r="F179"/>
      <c r="G179"/>
    </row>
    <row r="180" spans="6:7" x14ac:dyDescent="0.2">
      <c r="F180"/>
      <c r="G180"/>
    </row>
    <row r="181" spans="6:7" x14ac:dyDescent="0.2">
      <c r="F181"/>
      <c r="G181"/>
    </row>
    <row r="182" spans="6:7" x14ac:dyDescent="0.2">
      <c r="F182"/>
      <c r="G182"/>
    </row>
    <row r="183" spans="6:7" x14ac:dyDescent="0.2">
      <c r="F183"/>
      <c r="G183"/>
    </row>
    <row r="184" spans="6:7" x14ac:dyDescent="0.2">
      <c r="F184"/>
      <c r="G184"/>
    </row>
    <row r="185" spans="6:7" x14ac:dyDescent="0.2">
      <c r="F185"/>
      <c r="G185"/>
    </row>
    <row r="186" spans="6:7" x14ac:dyDescent="0.2">
      <c r="F186"/>
      <c r="G186"/>
    </row>
    <row r="187" spans="6:7" x14ac:dyDescent="0.2">
      <c r="F187"/>
      <c r="G187"/>
    </row>
    <row r="188" spans="6:7" x14ac:dyDescent="0.2">
      <c r="F188"/>
      <c r="G188"/>
    </row>
    <row r="189" spans="6:7" x14ac:dyDescent="0.2">
      <c r="F189"/>
      <c r="G189"/>
    </row>
    <row r="190" spans="6:7" x14ac:dyDescent="0.2">
      <c r="F190"/>
      <c r="G190"/>
    </row>
    <row r="191" spans="6:7" x14ac:dyDescent="0.2">
      <c r="F191"/>
      <c r="G191"/>
    </row>
    <row r="192" spans="6:7" x14ac:dyDescent="0.2">
      <c r="F192"/>
      <c r="G192"/>
    </row>
    <row r="193" spans="6:7" x14ac:dyDescent="0.2">
      <c r="F193"/>
      <c r="G193"/>
    </row>
    <row r="194" spans="6:7" x14ac:dyDescent="0.2">
      <c r="F194"/>
      <c r="G194"/>
    </row>
    <row r="195" spans="6:7" x14ac:dyDescent="0.2">
      <c r="F195"/>
      <c r="G195"/>
    </row>
    <row r="196" spans="6:7" x14ac:dyDescent="0.2">
      <c r="F196"/>
      <c r="G196"/>
    </row>
    <row r="197" spans="6:7" x14ac:dyDescent="0.2">
      <c r="F197"/>
      <c r="G197"/>
    </row>
    <row r="198" spans="6:7" x14ac:dyDescent="0.2">
      <c r="F198"/>
      <c r="G198"/>
    </row>
    <row r="199" spans="6:7" x14ac:dyDescent="0.2">
      <c r="F199"/>
      <c r="G199"/>
    </row>
    <row r="200" spans="6:7" x14ac:dyDescent="0.2">
      <c r="F200"/>
      <c r="G200"/>
    </row>
    <row r="201" spans="6:7" x14ac:dyDescent="0.2">
      <c r="F201"/>
      <c r="G201"/>
    </row>
    <row r="202" spans="6:7" x14ac:dyDescent="0.2">
      <c r="F202"/>
      <c r="G202"/>
    </row>
    <row r="203" spans="6:7" x14ac:dyDescent="0.2">
      <c r="F203"/>
      <c r="G203"/>
    </row>
    <row r="204" spans="6:7" x14ac:dyDescent="0.2">
      <c r="F204"/>
      <c r="G204"/>
    </row>
    <row r="205" spans="6:7" x14ac:dyDescent="0.2">
      <c r="F205"/>
      <c r="G205"/>
    </row>
    <row r="206" spans="6:7" x14ac:dyDescent="0.2">
      <c r="F206"/>
      <c r="G206"/>
    </row>
    <row r="207" spans="6:7" x14ac:dyDescent="0.2">
      <c r="F207"/>
      <c r="G207"/>
    </row>
    <row r="208" spans="6:7" x14ac:dyDescent="0.2">
      <c r="F208"/>
      <c r="G208"/>
    </row>
    <row r="209" spans="6:7" x14ac:dyDescent="0.2">
      <c r="F209"/>
      <c r="G209"/>
    </row>
    <row r="210" spans="6:7" x14ac:dyDescent="0.2">
      <c r="F210"/>
      <c r="G210"/>
    </row>
    <row r="211" spans="6:7" x14ac:dyDescent="0.2">
      <c r="F211"/>
      <c r="G211"/>
    </row>
    <row r="212" spans="6:7" x14ac:dyDescent="0.2">
      <c r="F212"/>
      <c r="G212"/>
    </row>
    <row r="213" spans="6:7" x14ac:dyDescent="0.2">
      <c r="F213"/>
      <c r="G213"/>
    </row>
    <row r="214" spans="6:7" x14ac:dyDescent="0.2">
      <c r="F214"/>
      <c r="G214"/>
    </row>
    <row r="215" spans="6:7" x14ac:dyDescent="0.2">
      <c r="F215"/>
      <c r="G215"/>
    </row>
    <row r="216" spans="6:7" x14ac:dyDescent="0.2">
      <c r="F216"/>
      <c r="G216"/>
    </row>
    <row r="217" spans="6:7" x14ac:dyDescent="0.2">
      <c r="F217"/>
      <c r="G217"/>
    </row>
    <row r="218" spans="6:7" x14ac:dyDescent="0.2">
      <c r="F218"/>
      <c r="G218"/>
    </row>
    <row r="219" spans="6:7" x14ac:dyDescent="0.2">
      <c r="F219"/>
      <c r="G219"/>
    </row>
    <row r="220" spans="6:7" x14ac:dyDescent="0.2">
      <c r="F220"/>
      <c r="G220"/>
    </row>
    <row r="221" spans="6:7" x14ac:dyDescent="0.2">
      <c r="F221"/>
      <c r="G221"/>
    </row>
    <row r="222" spans="6:7" x14ac:dyDescent="0.2">
      <c r="F222"/>
      <c r="G222"/>
    </row>
    <row r="223" spans="6:7" x14ac:dyDescent="0.2">
      <c r="F223"/>
      <c r="G223"/>
    </row>
    <row r="224" spans="6:7" x14ac:dyDescent="0.2">
      <c r="F224"/>
      <c r="G224"/>
    </row>
    <row r="225" spans="6:7" x14ac:dyDescent="0.2">
      <c r="F225"/>
      <c r="G225"/>
    </row>
    <row r="226" spans="6:7" x14ac:dyDescent="0.2">
      <c r="F226"/>
      <c r="G226"/>
    </row>
    <row r="227" spans="6:7" x14ac:dyDescent="0.2">
      <c r="F227"/>
      <c r="G227"/>
    </row>
    <row r="228" spans="6:7" x14ac:dyDescent="0.2">
      <c r="F228"/>
      <c r="G228"/>
    </row>
    <row r="229" spans="6:7" x14ac:dyDescent="0.2">
      <c r="F229"/>
      <c r="G229"/>
    </row>
    <row r="230" spans="6:7" x14ac:dyDescent="0.2">
      <c r="F230"/>
      <c r="G230"/>
    </row>
    <row r="231" spans="6:7" x14ac:dyDescent="0.2">
      <c r="F231"/>
      <c r="G231"/>
    </row>
    <row r="232" spans="6:7" x14ac:dyDescent="0.2">
      <c r="F232"/>
      <c r="G232"/>
    </row>
    <row r="233" spans="6:7" x14ac:dyDescent="0.2">
      <c r="F233"/>
      <c r="G233"/>
    </row>
    <row r="234" spans="6:7" x14ac:dyDescent="0.2">
      <c r="F234"/>
      <c r="G234"/>
    </row>
    <row r="235" spans="6:7" x14ac:dyDescent="0.2">
      <c r="F235"/>
      <c r="G235"/>
    </row>
    <row r="236" spans="6:7" x14ac:dyDescent="0.2">
      <c r="F236"/>
      <c r="G236"/>
    </row>
    <row r="237" spans="6:7" x14ac:dyDescent="0.2">
      <c r="F237"/>
      <c r="G237"/>
    </row>
    <row r="238" spans="6:7" x14ac:dyDescent="0.2">
      <c r="F238"/>
      <c r="G238"/>
    </row>
    <row r="239" spans="6:7" x14ac:dyDescent="0.2">
      <c r="F239"/>
      <c r="G239"/>
    </row>
    <row r="240" spans="6:7" x14ac:dyDescent="0.2">
      <c r="F240"/>
      <c r="G240"/>
    </row>
    <row r="241" spans="6:7" x14ac:dyDescent="0.2">
      <c r="F241"/>
      <c r="G241"/>
    </row>
    <row r="242" spans="6:7" x14ac:dyDescent="0.2">
      <c r="F242"/>
      <c r="G242"/>
    </row>
    <row r="243" spans="6:7" x14ac:dyDescent="0.2">
      <c r="F243"/>
      <c r="G243"/>
    </row>
    <row r="244" spans="6:7" x14ac:dyDescent="0.2">
      <c r="F244"/>
      <c r="G244"/>
    </row>
    <row r="245" spans="6:7" x14ac:dyDescent="0.2">
      <c r="F245"/>
      <c r="G245"/>
    </row>
    <row r="246" spans="6:7" x14ac:dyDescent="0.2">
      <c r="F246"/>
      <c r="G246"/>
    </row>
    <row r="247" spans="6:7" x14ac:dyDescent="0.2">
      <c r="F247"/>
      <c r="G247"/>
    </row>
    <row r="248" spans="6:7" x14ac:dyDescent="0.2">
      <c r="F248"/>
      <c r="G248"/>
    </row>
    <row r="249" spans="6:7" x14ac:dyDescent="0.2">
      <c r="F249"/>
      <c r="G249"/>
    </row>
    <row r="250" spans="6:7" x14ac:dyDescent="0.2">
      <c r="F250"/>
      <c r="G250"/>
    </row>
    <row r="251" spans="6:7" x14ac:dyDescent="0.2">
      <c r="F251"/>
      <c r="G251"/>
    </row>
    <row r="252" spans="6:7" x14ac:dyDescent="0.2">
      <c r="F252"/>
      <c r="G252"/>
    </row>
    <row r="253" spans="6:7" x14ac:dyDescent="0.2">
      <c r="F253"/>
      <c r="G253"/>
    </row>
    <row r="254" spans="6:7" x14ac:dyDescent="0.2">
      <c r="F254"/>
      <c r="G254"/>
    </row>
    <row r="255" spans="6:7" x14ac:dyDescent="0.2">
      <c r="F255"/>
      <c r="G255"/>
    </row>
    <row r="256" spans="6:7" x14ac:dyDescent="0.2">
      <c r="F256"/>
      <c r="G256"/>
    </row>
    <row r="257" spans="6:7" x14ac:dyDescent="0.2">
      <c r="F257"/>
      <c r="G257"/>
    </row>
    <row r="258" spans="6:7" x14ac:dyDescent="0.2">
      <c r="F258"/>
      <c r="G258"/>
    </row>
    <row r="259" spans="6:7" x14ac:dyDescent="0.2">
      <c r="F259"/>
      <c r="G259"/>
    </row>
    <row r="260" spans="6:7" x14ac:dyDescent="0.2">
      <c r="F260"/>
      <c r="G260"/>
    </row>
    <row r="261" spans="6:7" x14ac:dyDescent="0.2">
      <c r="F261"/>
      <c r="G261"/>
    </row>
    <row r="262" spans="6:7" x14ac:dyDescent="0.2">
      <c r="F262"/>
      <c r="G262"/>
    </row>
    <row r="263" spans="6:7" x14ac:dyDescent="0.2">
      <c r="F263"/>
      <c r="G263"/>
    </row>
    <row r="264" spans="6:7" x14ac:dyDescent="0.2">
      <c r="F264"/>
      <c r="G264"/>
    </row>
    <row r="265" spans="6:7" x14ac:dyDescent="0.2">
      <c r="F265"/>
      <c r="G265"/>
    </row>
    <row r="266" spans="6:7" x14ac:dyDescent="0.2">
      <c r="F266"/>
      <c r="G266"/>
    </row>
    <row r="267" spans="6:7" x14ac:dyDescent="0.2">
      <c r="F267"/>
      <c r="G267"/>
    </row>
    <row r="268" spans="6:7" x14ac:dyDescent="0.2">
      <c r="F268"/>
      <c r="G268"/>
    </row>
    <row r="269" spans="6:7" x14ac:dyDescent="0.2">
      <c r="F269"/>
      <c r="G269"/>
    </row>
    <row r="270" spans="6:7" x14ac:dyDescent="0.2">
      <c r="F270"/>
      <c r="G270"/>
    </row>
    <row r="271" spans="6:7" x14ac:dyDescent="0.2">
      <c r="F271"/>
      <c r="G271"/>
    </row>
    <row r="272" spans="6:7" x14ac:dyDescent="0.2">
      <c r="F272"/>
      <c r="G272"/>
    </row>
    <row r="273" spans="6:7" x14ac:dyDescent="0.2">
      <c r="F273"/>
      <c r="G273"/>
    </row>
    <row r="274" spans="6:7" x14ac:dyDescent="0.2">
      <c r="F274"/>
      <c r="G274"/>
    </row>
    <row r="275" spans="6:7" x14ac:dyDescent="0.2">
      <c r="F275"/>
      <c r="G275"/>
    </row>
    <row r="276" spans="6:7" x14ac:dyDescent="0.2">
      <c r="F276"/>
      <c r="G276"/>
    </row>
    <row r="277" spans="6:7" x14ac:dyDescent="0.2">
      <c r="F277"/>
      <c r="G277"/>
    </row>
    <row r="278" spans="6:7" x14ac:dyDescent="0.2">
      <c r="F278"/>
      <c r="G278"/>
    </row>
    <row r="279" spans="6:7" x14ac:dyDescent="0.2">
      <c r="F279"/>
      <c r="G279"/>
    </row>
    <row r="280" spans="6:7" x14ac:dyDescent="0.2">
      <c r="F280"/>
      <c r="G280"/>
    </row>
    <row r="281" spans="6:7" x14ac:dyDescent="0.2">
      <c r="F281"/>
      <c r="G281"/>
    </row>
    <row r="282" spans="6:7" x14ac:dyDescent="0.2">
      <c r="F282"/>
      <c r="G282"/>
    </row>
    <row r="283" spans="6:7" x14ac:dyDescent="0.2">
      <c r="F283"/>
      <c r="G283"/>
    </row>
    <row r="284" spans="6:7" x14ac:dyDescent="0.2">
      <c r="F284"/>
      <c r="G284"/>
    </row>
    <row r="285" spans="6:7" x14ac:dyDescent="0.2">
      <c r="F285"/>
      <c r="G285"/>
    </row>
    <row r="286" spans="6:7" x14ac:dyDescent="0.2">
      <c r="F286"/>
      <c r="G286"/>
    </row>
    <row r="287" spans="6:7" x14ac:dyDescent="0.2">
      <c r="F287"/>
      <c r="G287"/>
    </row>
    <row r="288" spans="6:7" x14ac:dyDescent="0.2">
      <c r="F288"/>
      <c r="G288"/>
    </row>
    <row r="289" spans="6:7" x14ac:dyDescent="0.2">
      <c r="F289"/>
      <c r="G289"/>
    </row>
    <row r="290" spans="6:7" x14ac:dyDescent="0.2">
      <c r="F290"/>
      <c r="G290"/>
    </row>
    <row r="291" spans="6:7" x14ac:dyDescent="0.2">
      <c r="F291"/>
      <c r="G291"/>
    </row>
    <row r="292" spans="6:7" x14ac:dyDescent="0.2">
      <c r="F292"/>
      <c r="G292"/>
    </row>
    <row r="293" spans="6:7" x14ac:dyDescent="0.2">
      <c r="F293"/>
      <c r="G293"/>
    </row>
    <row r="294" spans="6:7" x14ac:dyDescent="0.2">
      <c r="F294"/>
      <c r="G294"/>
    </row>
    <row r="295" spans="6:7" x14ac:dyDescent="0.2">
      <c r="F295"/>
      <c r="G295"/>
    </row>
    <row r="296" spans="6:7" x14ac:dyDescent="0.2">
      <c r="F296"/>
      <c r="G296"/>
    </row>
    <row r="297" spans="6:7" x14ac:dyDescent="0.2">
      <c r="F297"/>
      <c r="G297"/>
    </row>
    <row r="298" spans="6:7" x14ac:dyDescent="0.2">
      <c r="F298"/>
      <c r="G298"/>
    </row>
    <row r="299" spans="6:7" x14ac:dyDescent="0.2">
      <c r="F299"/>
      <c r="G299"/>
    </row>
    <row r="300" spans="6:7" x14ac:dyDescent="0.2">
      <c r="F300"/>
      <c r="G300"/>
    </row>
    <row r="301" spans="6:7" x14ac:dyDescent="0.2">
      <c r="F301"/>
      <c r="G301"/>
    </row>
    <row r="302" spans="6:7" x14ac:dyDescent="0.2">
      <c r="F302"/>
      <c r="G302"/>
    </row>
    <row r="303" spans="6:7" x14ac:dyDescent="0.2">
      <c r="F303"/>
      <c r="G303"/>
    </row>
    <row r="304" spans="6:7" x14ac:dyDescent="0.2">
      <c r="F304"/>
      <c r="G304"/>
    </row>
    <row r="305" spans="6:7" x14ac:dyDescent="0.2">
      <c r="F305"/>
      <c r="G305"/>
    </row>
    <row r="306" spans="6:7" x14ac:dyDescent="0.2">
      <c r="F306"/>
      <c r="G306"/>
    </row>
    <row r="307" spans="6:7" x14ac:dyDescent="0.2">
      <c r="F307"/>
      <c r="G307"/>
    </row>
    <row r="308" spans="6:7" x14ac:dyDescent="0.2">
      <c r="F308"/>
      <c r="G308"/>
    </row>
    <row r="309" spans="6:7" x14ac:dyDescent="0.2">
      <c r="F309"/>
      <c r="G309"/>
    </row>
    <row r="310" spans="6:7" x14ac:dyDescent="0.2">
      <c r="F310"/>
      <c r="G310"/>
    </row>
    <row r="311" spans="6:7" x14ac:dyDescent="0.2">
      <c r="F311"/>
      <c r="G311"/>
    </row>
    <row r="312" spans="6:7" x14ac:dyDescent="0.2">
      <c r="F312"/>
      <c r="G312"/>
    </row>
    <row r="313" spans="6:7" x14ac:dyDescent="0.2">
      <c r="F313"/>
      <c r="G313"/>
    </row>
    <row r="314" spans="6:7" x14ac:dyDescent="0.2">
      <c r="F314"/>
      <c r="G314"/>
    </row>
    <row r="315" spans="6:7" x14ac:dyDescent="0.2">
      <c r="F315"/>
      <c r="G315"/>
    </row>
    <row r="316" spans="6:7" x14ac:dyDescent="0.2">
      <c r="F316"/>
      <c r="G316"/>
    </row>
    <row r="317" spans="6:7" x14ac:dyDescent="0.2">
      <c r="F317"/>
      <c r="G317"/>
    </row>
    <row r="318" spans="6:7" x14ac:dyDescent="0.2">
      <c r="F318"/>
      <c r="G318"/>
    </row>
    <row r="319" spans="6:7" x14ac:dyDescent="0.2">
      <c r="F319"/>
      <c r="G319"/>
    </row>
    <row r="320" spans="6:7" x14ac:dyDescent="0.2">
      <c r="F320"/>
      <c r="G320"/>
    </row>
    <row r="321" spans="6:7" x14ac:dyDescent="0.2">
      <c r="F321"/>
      <c r="G321"/>
    </row>
    <row r="322" spans="6:7" x14ac:dyDescent="0.2">
      <c r="F322"/>
      <c r="G322"/>
    </row>
    <row r="323" spans="6:7" x14ac:dyDescent="0.2">
      <c r="F323"/>
      <c r="G323"/>
    </row>
    <row r="324" spans="6:7" x14ac:dyDescent="0.2">
      <c r="F324"/>
      <c r="G324"/>
    </row>
    <row r="325" spans="6:7" x14ac:dyDescent="0.2">
      <c r="F325"/>
      <c r="G325"/>
    </row>
    <row r="326" spans="6:7" x14ac:dyDescent="0.2">
      <c r="F326"/>
      <c r="G326"/>
    </row>
    <row r="327" spans="6:7" x14ac:dyDescent="0.2">
      <c r="F327"/>
      <c r="G327"/>
    </row>
    <row r="328" spans="6:7" x14ac:dyDescent="0.2">
      <c r="F328"/>
      <c r="G328"/>
    </row>
    <row r="329" spans="6:7" x14ac:dyDescent="0.2">
      <c r="F329"/>
      <c r="G329"/>
    </row>
    <row r="330" spans="6:7" x14ac:dyDescent="0.2">
      <c r="F330"/>
      <c r="G330"/>
    </row>
    <row r="331" spans="6:7" x14ac:dyDescent="0.2">
      <c r="F331"/>
      <c r="G331"/>
    </row>
    <row r="332" spans="6:7" x14ac:dyDescent="0.2">
      <c r="F332"/>
      <c r="G332"/>
    </row>
    <row r="333" spans="6:7" x14ac:dyDescent="0.2">
      <c r="F333"/>
      <c r="G333"/>
    </row>
    <row r="334" spans="6:7" x14ac:dyDescent="0.2">
      <c r="F334"/>
      <c r="G334"/>
    </row>
    <row r="335" spans="6:7" x14ac:dyDescent="0.2">
      <c r="F335"/>
      <c r="G335"/>
    </row>
    <row r="336" spans="6:7" x14ac:dyDescent="0.2">
      <c r="F336"/>
      <c r="G336"/>
    </row>
    <row r="337" spans="6:7" x14ac:dyDescent="0.2">
      <c r="F337"/>
      <c r="G337"/>
    </row>
    <row r="338" spans="6:7" x14ac:dyDescent="0.2">
      <c r="F338"/>
      <c r="G338"/>
    </row>
    <row r="339" spans="6:7" x14ac:dyDescent="0.2">
      <c r="F339"/>
      <c r="G339"/>
    </row>
    <row r="340" spans="6:7" x14ac:dyDescent="0.2">
      <c r="F340"/>
      <c r="G340"/>
    </row>
    <row r="341" spans="6:7" x14ac:dyDescent="0.2">
      <c r="F341"/>
      <c r="G341"/>
    </row>
    <row r="342" spans="6:7" x14ac:dyDescent="0.2">
      <c r="F342"/>
      <c r="G342"/>
    </row>
    <row r="343" spans="6:7" x14ac:dyDescent="0.2">
      <c r="F343"/>
      <c r="G343"/>
    </row>
    <row r="344" spans="6:7" x14ac:dyDescent="0.2">
      <c r="F344"/>
      <c r="G344"/>
    </row>
    <row r="345" spans="6:7" x14ac:dyDescent="0.2">
      <c r="F345"/>
      <c r="G345"/>
    </row>
    <row r="346" spans="6:7" x14ac:dyDescent="0.2">
      <c r="F346"/>
      <c r="G346"/>
    </row>
    <row r="347" spans="6:7" x14ac:dyDescent="0.2">
      <c r="F347"/>
      <c r="G347"/>
    </row>
    <row r="348" spans="6:7" x14ac:dyDescent="0.2">
      <c r="F348"/>
      <c r="G348"/>
    </row>
    <row r="349" spans="6:7" x14ac:dyDescent="0.2">
      <c r="F349"/>
      <c r="G349"/>
    </row>
    <row r="350" spans="6:7" x14ac:dyDescent="0.2">
      <c r="F350"/>
      <c r="G350"/>
    </row>
    <row r="351" spans="6:7" x14ac:dyDescent="0.2">
      <c r="F351"/>
      <c r="G351"/>
    </row>
    <row r="352" spans="6:7" x14ac:dyDescent="0.2">
      <c r="F352"/>
      <c r="G352"/>
    </row>
    <row r="353" spans="6:7" x14ac:dyDescent="0.2">
      <c r="F353"/>
      <c r="G353"/>
    </row>
    <row r="354" spans="6:7" x14ac:dyDescent="0.2">
      <c r="F354"/>
      <c r="G354"/>
    </row>
    <row r="355" spans="6:7" x14ac:dyDescent="0.2">
      <c r="F355"/>
      <c r="G355"/>
    </row>
    <row r="356" spans="6:7" x14ac:dyDescent="0.2">
      <c r="F356"/>
      <c r="G356"/>
    </row>
    <row r="357" spans="6:7" x14ac:dyDescent="0.2">
      <c r="F357"/>
      <c r="G357"/>
    </row>
    <row r="358" spans="6:7" x14ac:dyDescent="0.2">
      <c r="F358"/>
      <c r="G358"/>
    </row>
    <row r="359" spans="6:7" x14ac:dyDescent="0.2">
      <c r="F359"/>
      <c r="G359"/>
    </row>
    <row r="360" spans="6:7" x14ac:dyDescent="0.2">
      <c r="F360"/>
      <c r="G360"/>
    </row>
    <row r="361" spans="6:7" x14ac:dyDescent="0.2">
      <c r="F361"/>
      <c r="G361"/>
    </row>
    <row r="362" spans="6:7" x14ac:dyDescent="0.2">
      <c r="F362"/>
      <c r="G362"/>
    </row>
    <row r="363" spans="6:7" x14ac:dyDescent="0.2">
      <c r="F363"/>
      <c r="G363"/>
    </row>
    <row r="364" spans="6:7" x14ac:dyDescent="0.2">
      <c r="F364"/>
      <c r="G364"/>
    </row>
    <row r="365" spans="6:7" x14ac:dyDescent="0.2">
      <c r="F365"/>
      <c r="G365"/>
    </row>
    <row r="366" spans="6:7" x14ac:dyDescent="0.2">
      <c r="F366"/>
      <c r="G366"/>
    </row>
    <row r="367" spans="6:7" x14ac:dyDescent="0.2">
      <c r="F367"/>
      <c r="G367"/>
    </row>
    <row r="368" spans="6:7" x14ac:dyDescent="0.2">
      <c r="F368"/>
      <c r="G368"/>
    </row>
    <row r="369" spans="6:7" x14ac:dyDescent="0.2">
      <c r="F369"/>
      <c r="G369"/>
    </row>
    <row r="370" spans="6:7" x14ac:dyDescent="0.2">
      <c r="F370"/>
      <c r="G370"/>
    </row>
    <row r="371" spans="6:7" x14ac:dyDescent="0.2">
      <c r="F371"/>
      <c r="G371"/>
    </row>
    <row r="372" spans="6:7" x14ac:dyDescent="0.2">
      <c r="F372"/>
      <c r="G372"/>
    </row>
    <row r="373" spans="6:7" x14ac:dyDescent="0.2">
      <c r="F373"/>
      <c r="G373"/>
    </row>
    <row r="374" spans="6:7" x14ac:dyDescent="0.2">
      <c r="F374"/>
      <c r="G374"/>
    </row>
    <row r="375" spans="6:7" x14ac:dyDescent="0.2">
      <c r="F375"/>
      <c r="G375"/>
    </row>
    <row r="376" spans="6:7" x14ac:dyDescent="0.2">
      <c r="F376"/>
      <c r="G376"/>
    </row>
    <row r="377" spans="6:7" x14ac:dyDescent="0.2">
      <c r="F377"/>
      <c r="G377"/>
    </row>
    <row r="378" spans="6:7" x14ac:dyDescent="0.2">
      <c r="F378"/>
      <c r="G378"/>
    </row>
    <row r="379" spans="6:7" x14ac:dyDescent="0.2">
      <c r="F379"/>
      <c r="G379"/>
    </row>
    <row r="380" spans="6:7" x14ac:dyDescent="0.2">
      <c r="F380"/>
      <c r="G380"/>
    </row>
    <row r="381" spans="6:7" x14ac:dyDescent="0.2">
      <c r="F381"/>
      <c r="G381"/>
    </row>
    <row r="382" spans="6:7" x14ac:dyDescent="0.2">
      <c r="F382"/>
      <c r="G382"/>
    </row>
    <row r="383" spans="6:7" x14ac:dyDescent="0.2">
      <c r="F383"/>
      <c r="G383"/>
    </row>
    <row r="384" spans="6:7" x14ac:dyDescent="0.2">
      <c r="F384"/>
      <c r="G384"/>
    </row>
    <row r="385" spans="6:7" x14ac:dyDescent="0.2">
      <c r="F385"/>
      <c r="G385"/>
    </row>
    <row r="386" spans="6:7" x14ac:dyDescent="0.2">
      <c r="F386"/>
      <c r="G386"/>
    </row>
    <row r="387" spans="6:7" x14ac:dyDescent="0.2">
      <c r="F387"/>
      <c r="G387"/>
    </row>
    <row r="388" spans="6:7" x14ac:dyDescent="0.2">
      <c r="F388"/>
      <c r="G388"/>
    </row>
    <row r="389" spans="6:7" x14ac:dyDescent="0.2">
      <c r="F389"/>
      <c r="G389"/>
    </row>
    <row r="390" spans="6:7" x14ac:dyDescent="0.2">
      <c r="F390"/>
      <c r="G390"/>
    </row>
    <row r="391" spans="6:7" x14ac:dyDescent="0.2">
      <c r="F391"/>
      <c r="G391"/>
    </row>
    <row r="392" spans="6:7" x14ac:dyDescent="0.2">
      <c r="F392"/>
      <c r="G392"/>
    </row>
    <row r="393" spans="6:7" x14ac:dyDescent="0.2">
      <c r="F393"/>
      <c r="G393"/>
    </row>
    <row r="394" spans="6:7" x14ac:dyDescent="0.2">
      <c r="F394"/>
      <c r="G394"/>
    </row>
    <row r="395" spans="6:7" x14ac:dyDescent="0.2">
      <c r="F395"/>
      <c r="G395"/>
    </row>
    <row r="396" spans="6:7" x14ac:dyDescent="0.2">
      <c r="F396"/>
      <c r="G396"/>
    </row>
    <row r="397" spans="6:7" x14ac:dyDescent="0.2">
      <c r="F397"/>
      <c r="G397"/>
    </row>
    <row r="398" spans="6:7" x14ac:dyDescent="0.2">
      <c r="F398"/>
      <c r="G398"/>
    </row>
    <row r="399" spans="6:7" x14ac:dyDescent="0.2">
      <c r="F399"/>
      <c r="G399"/>
    </row>
    <row r="400" spans="6:7" x14ac:dyDescent="0.2">
      <c r="F400"/>
      <c r="G400"/>
    </row>
    <row r="401" spans="6:7" x14ac:dyDescent="0.2">
      <c r="F401"/>
      <c r="G401"/>
    </row>
    <row r="402" spans="6:7" x14ac:dyDescent="0.2">
      <c r="F402"/>
      <c r="G402"/>
    </row>
    <row r="403" spans="6:7" x14ac:dyDescent="0.2">
      <c r="F403"/>
      <c r="G403"/>
    </row>
    <row r="404" spans="6:7" x14ac:dyDescent="0.2">
      <c r="F404"/>
      <c r="G404"/>
    </row>
    <row r="405" spans="6:7" x14ac:dyDescent="0.2">
      <c r="F405"/>
      <c r="G405"/>
    </row>
    <row r="406" spans="6:7" x14ac:dyDescent="0.2">
      <c r="F406"/>
      <c r="G406"/>
    </row>
    <row r="407" spans="6:7" x14ac:dyDescent="0.2">
      <c r="F407"/>
      <c r="G407"/>
    </row>
    <row r="408" spans="6:7" x14ac:dyDescent="0.2">
      <c r="F408"/>
      <c r="G408"/>
    </row>
    <row r="409" spans="6:7" x14ac:dyDescent="0.2">
      <c r="F409"/>
      <c r="G409"/>
    </row>
    <row r="410" spans="6:7" x14ac:dyDescent="0.2">
      <c r="F410"/>
      <c r="G410"/>
    </row>
    <row r="411" spans="6:7" x14ac:dyDescent="0.2">
      <c r="F411"/>
      <c r="G411"/>
    </row>
    <row r="412" spans="6:7" x14ac:dyDescent="0.2">
      <c r="F412"/>
      <c r="G412"/>
    </row>
    <row r="413" spans="6:7" x14ac:dyDescent="0.2">
      <c r="F413"/>
      <c r="G413"/>
    </row>
    <row r="414" spans="6:7" x14ac:dyDescent="0.2">
      <c r="F414"/>
      <c r="G414"/>
    </row>
    <row r="415" spans="6:7" x14ac:dyDescent="0.2">
      <c r="F415"/>
      <c r="G415"/>
    </row>
    <row r="416" spans="6:7" x14ac:dyDescent="0.2">
      <c r="F416"/>
      <c r="G416"/>
    </row>
    <row r="417" spans="6:7" x14ac:dyDescent="0.2">
      <c r="F417"/>
      <c r="G417"/>
    </row>
    <row r="418" spans="6:7" x14ac:dyDescent="0.2">
      <c r="F418"/>
      <c r="G418"/>
    </row>
    <row r="419" spans="6:7" x14ac:dyDescent="0.2">
      <c r="F419"/>
      <c r="G419"/>
    </row>
    <row r="420" spans="6:7" x14ac:dyDescent="0.2">
      <c r="F420"/>
      <c r="G420"/>
    </row>
    <row r="421" spans="6:7" x14ac:dyDescent="0.2">
      <c r="F421"/>
      <c r="G421"/>
    </row>
    <row r="422" spans="6:7" x14ac:dyDescent="0.2">
      <c r="F422"/>
      <c r="G422"/>
    </row>
    <row r="423" spans="6:7" x14ac:dyDescent="0.2">
      <c r="F423"/>
      <c r="G423"/>
    </row>
    <row r="424" spans="6:7" x14ac:dyDescent="0.2">
      <c r="F424"/>
      <c r="G424"/>
    </row>
    <row r="425" spans="6:7" x14ac:dyDescent="0.2">
      <c r="F425"/>
      <c r="G425"/>
    </row>
    <row r="426" spans="6:7" x14ac:dyDescent="0.2">
      <c r="F426"/>
      <c r="G426"/>
    </row>
    <row r="427" spans="6:7" x14ac:dyDescent="0.2">
      <c r="F427"/>
      <c r="G427"/>
    </row>
    <row r="428" spans="6:7" x14ac:dyDescent="0.2">
      <c r="F428"/>
      <c r="G428"/>
    </row>
    <row r="429" spans="6:7" x14ac:dyDescent="0.2">
      <c r="F429"/>
      <c r="G429"/>
    </row>
    <row r="430" spans="6:7" x14ac:dyDescent="0.2">
      <c r="F430"/>
      <c r="G430"/>
    </row>
    <row r="431" spans="6:7" x14ac:dyDescent="0.2">
      <c r="F431"/>
      <c r="G431"/>
    </row>
    <row r="432" spans="6:7" x14ac:dyDescent="0.2">
      <c r="F432"/>
      <c r="G432"/>
    </row>
    <row r="433" spans="6:7" x14ac:dyDescent="0.2">
      <c r="F433"/>
      <c r="G433"/>
    </row>
    <row r="434" spans="6:7" x14ac:dyDescent="0.2">
      <c r="F434"/>
      <c r="G434"/>
    </row>
    <row r="435" spans="6:7" x14ac:dyDescent="0.2">
      <c r="F435"/>
      <c r="G435"/>
    </row>
    <row r="436" spans="6:7" x14ac:dyDescent="0.2">
      <c r="F436"/>
      <c r="G436"/>
    </row>
    <row r="437" spans="6:7" x14ac:dyDescent="0.2">
      <c r="F437"/>
      <c r="G437"/>
    </row>
    <row r="438" spans="6:7" x14ac:dyDescent="0.2">
      <c r="F438"/>
      <c r="G438"/>
    </row>
    <row r="439" spans="6:7" x14ac:dyDescent="0.2">
      <c r="F439"/>
      <c r="G439"/>
    </row>
    <row r="440" spans="6:7" x14ac:dyDescent="0.2">
      <c r="F440"/>
      <c r="G440"/>
    </row>
    <row r="441" spans="6:7" x14ac:dyDescent="0.2">
      <c r="F441"/>
      <c r="G441"/>
    </row>
    <row r="442" spans="6:7" x14ac:dyDescent="0.2">
      <c r="F442"/>
      <c r="G442"/>
    </row>
    <row r="443" spans="6:7" x14ac:dyDescent="0.2">
      <c r="F443"/>
      <c r="G443"/>
    </row>
    <row r="444" spans="6:7" x14ac:dyDescent="0.2">
      <c r="F444"/>
      <c r="G444"/>
    </row>
    <row r="445" spans="6:7" x14ac:dyDescent="0.2">
      <c r="F445"/>
      <c r="G445"/>
    </row>
    <row r="446" spans="6:7" x14ac:dyDescent="0.2">
      <c r="F446"/>
      <c r="G446"/>
    </row>
    <row r="447" spans="6:7" x14ac:dyDescent="0.2">
      <c r="F447"/>
      <c r="G447"/>
    </row>
    <row r="448" spans="6:7" x14ac:dyDescent="0.2">
      <c r="F448"/>
      <c r="G448"/>
    </row>
    <row r="449" spans="6:7" x14ac:dyDescent="0.2">
      <c r="F449"/>
      <c r="G449"/>
    </row>
    <row r="450" spans="6:7" x14ac:dyDescent="0.2">
      <c r="F450"/>
      <c r="G450"/>
    </row>
    <row r="451" spans="6:7" x14ac:dyDescent="0.2">
      <c r="F451"/>
      <c r="G451"/>
    </row>
    <row r="452" spans="6:7" x14ac:dyDescent="0.2">
      <c r="F452"/>
      <c r="G452"/>
    </row>
    <row r="453" spans="6:7" x14ac:dyDescent="0.2">
      <c r="F453"/>
      <c r="G453"/>
    </row>
    <row r="454" spans="6:7" x14ac:dyDescent="0.2">
      <c r="F454"/>
      <c r="G454"/>
    </row>
    <row r="455" spans="6:7" x14ac:dyDescent="0.2">
      <c r="F455"/>
      <c r="G455"/>
    </row>
    <row r="456" spans="6:7" x14ac:dyDescent="0.2">
      <c r="F456"/>
      <c r="G456"/>
    </row>
    <row r="457" spans="6:7" x14ac:dyDescent="0.2">
      <c r="F457"/>
      <c r="G457"/>
    </row>
    <row r="458" spans="6:7" x14ac:dyDescent="0.2">
      <c r="F458"/>
      <c r="G458"/>
    </row>
    <row r="459" spans="6:7" ht="12.6" customHeight="1" x14ac:dyDescent="0.2">
      <c r="F459"/>
      <c r="G459"/>
    </row>
    <row r="460" spans="6:7" x14ac:dyDescent="0.2">
      <c r="F460"/>
      <c r="G460"/>
    </row>
    <row r="461" spans="6:7" x14ac:dyDescent="0.2">
      <c r="F461"/>
      <c r="G461"/>
    </row>
    <row r="462" spans="6:7" x14ac:dyDescent="0.2">
      <c r="F462"/>
      <c r="G462"/>
    </row>
    <row r="463" spans="6:7" x14ac:dyDescent="0.2">
      <c r="F463"/>
      <c r="G463"/>
    </row>
    <row r="464" spans="6:7" x14ac:dyDescent="0.2">
      <c r="F464"/>
      <c r="G464"/>
    </row>
    <row r="465" spans="6:7" x14ac:dyDescent="0.2">
      <c r="F465"/>
      <c r="G465"/>
    </row>
    <row r="466" spans="6:7" x14ac:dyDescent="0.2">
      <c r="F466"/>
      <c r="G466"/>
    </row>
    <row r="467" spans="6:7" x14ac:dyDescent="0.2">
      <c r="F467"/>
      <c r="G467"/>
    </row>
    <row r="468" spans="6:7" x14ac:dyDescent="0.2">
      <c r="F468"/>
      <c r="G468"/>
    </row>
    <row r="469" spans="6:7" x14ac:dyDescent="0.2">
      <c r="F469"/>
      <c r="G469"/>
    </row>
    <row r="470" spans="6:7" x14ac:dyDescent="0.2">
      <c r="F470"/>
      <c r="G470"/>
    </row>
    <row r="471" spans="6:7" x14ac:dyDescent="0.2">
      <c r="F471"/>
      <c r="G471"/>
    </row>
    <row r="472" spans="6:7" x14ac:dyDescent="0.2">
      <c r="F472"/>
      <c r="G472"/>
    </row>
    <row r="473" spans="6:7" x14ac:dyDescent="0.2">
      <c r="F473"/>
      <c r="G473"/>
    </row>
    <row r="474" spans="6:7" x14ac:dyDescent="0.2">
      <c r="F474"/>
      <c r="G474"/>
    </row>
    <row r="475" spans="6:7" x14ac:dyDescent="0.2">
      <c r="F475"/>
      <c r="G475"/>
    </row>
    <row r="476" spans="6:7" x14ac:dyDescent="0.2">
      <c r="F476"/>
      <c r="G476"/>
    </row>
    <row r="477" spans="6:7" x14ac:dyDescent="0.2">
      <c r="F477"/>
      <c r="G477"/>
    </row>
    <row r="478" spans="6:7" x14ac:dyDescent="0.2">
      <c r="F478"/>
      <c r="G478"/>
    </row>
    <row r="479" spans="6:7" x14ac:dyDescent="0.2">
      <c r="F479"/>
      <c r="G479"/>
    </row>
    <row r="480" spans="6:7" x14ac:dyDescent="0.2">
      <c r="F480"/>
      <c r="G480"/>
    </row>
    <row r="481" spans="6:7" x14ac:dyDescent="0.2">
      <c r="F481"/>
      <c r="G481"/>
    </row>
    <row r="482" spans="6:7" x14ac:dyDescent="0.2">
      <c r="F482"/>
      <c r="G482"/>
    </row>
    <row r="483" spans="6:7" x14ac:dyDescent="0.2">
      <c r="F483"/>
      <c r="G483"/>
    </row>
    <row r="484" spans="6:7" x14ac:dyDescent="0.2">
      <c r="F484"/>
      <c r="G484"/>
    </row>
    <row r="485" spans="6:7" x14ac:dyDescent="0.2">
      <c r="F485"/>
      <c r="G485"/>
    </row>
    <row r="486" spans="6:7" x14ac:dyDescent="0.2">
      <c r="F486"/>
      <c r="G486"/>
    </row>
    <row r="487" spans="6:7" x14ac:dyDescent="0.2">
      <c r="F487"/>
      <c r="G487"/>
    </row>
    <row r="488" spans="6:7" x14ac:dyDescent="0.2">
      <c r="F488"/>
      <c r="G488"/>
    </row>
    <row r="489" spans="6:7" x14ac:dyDescent="0.2">
      <c r="F489"/>
      <c r="G489"/>
    </row>
    <row r="490" spans="6:7" x14ac:dyDescent="0.2">
      <c r="F490"/>
      <c r="G490"/>
    </row>
    <row r="491" spans="6:7" x14ac:dyDescent="0.2">
      <c r="F491"/>
      <c r="G491"/>
    </row>
    <row r="492" spans="6:7" x14ac:dyDescent="0.2">
      <c r="F492"/>
      <c r="G492"/>
    </row>
    <row r="493" spans="6:7" x14ac:dyDescent="0.2">
      <c r="F493"/>
      <c r="G493"/>
    </row>
    <row r="494" spans="6:7" x14ac:dyDescent="0.2">
      <c r="F494"/>
      <c r="G494"/>
    </row>
    <row r="495" spans="6:7" x14ac:dyDescent="0.2">
      <c r="F495"/>
      <c r="G495"/>
    </row>
    <row r="496" spans="6:7" x14ac:dyDescent="0.2">
      <c r="F496"/>
      <c r="G496"/>
    </row>
    <row r="497" spans="6:7" x14ac:dyDescent="0.2">
      <c r="F497"/>
      <c r="G497"/>
    </row>
    <row r="498" spans="6:7" x14ac:dyDescent="0.2">
      <c r="F498"/>
      <c r="G498"/>
    </row>
    <row r="499" spans="6:7" x14ac:dyDescent="0.2">
      <c r="F499"/>
      <c r="G499"/>
    </row>
    <row r="500" spans="6:7" x14ac:dyDescent="0.2">
      <c r="F500"/>
      <c r="G500"/>
    </row>
    <row r="501" spans="6:7" x14ac:dyDescent="0.2">
      <c r="F501"/>
      <c r="G501"/>
    </row>
    <row r="502" spans="6:7" x14ac:dyDescent="0.2">
      <c r="F502"/>
      <c r="G502"/>
    </row>
    <row r="503" spans="6:7" x14ac:dyDescent="0.2">
      <c r="F503"/>
      <c r="G503"/>
    </row>
    <row r="504" spans="6:7" x14ac:dyDescent="0.2">
      <c r="F504"/>
      <c r="G504"/>
    </row>
    <row r="505" spans="6:7" x14ac:dyDescent="0.2">
      <c r="F505"/>
      <c r="G505"/>
    </row>
    <row r="506" spans="6:7" x14ac:dyDescent="0.2">
      <c r="F506"/>
      <c r="G506"/>
    </row>
    <row r="507" spans="6:7" x14ac:dyDescent="0.2">
      <c r="F507"/>
      <c r="G507"/>
    </row>
    <row r="508" spans="6:7" x14ac:dyDescent="0.2">
      <c r="F508"/>
      <c r="G508"/>
    </row>
    <row r="509" spans="6:7" x14ac:dyDescent="0.2">
      <c r="F509"/>
      <c r="G509"/>
    </row>
    <row r="510" spans="6:7" x14ac:dyDescent="0.2">
      <c r="F510"/>
      <c r="G510"/>
    </row>
    <row r="511" spans="6:7" x14ac:dyDescent="0.2">
      <c r="F511"/>
      <c r="G511"/>
    </row>
    <row r="512" spans="6:7" x14ac:dyDescent="0.2">
      <c r="F512"/>
      <c r="G512"/>
    </row>
    <row r="513" spans="6:7" x14ac:dyDescent="0.2">
      <c r="F513"/>
      <c r="G513"/>
    </row>
    <row r="514" spans="6:7" x14ac:dyDescent="0.2">
      <c r="F514"/>
      <c r="G514"/>
    </row>
    <row r="515" spans="6:7" x14ac:dyDescent="0.2">
      <c r="F515"/>
      <c r="G515"/>
    </row>
    <row r="516" spans="6:7" x14ac:dyDescent="0.2">
      <c r="F516"/>
      <c r="G516"/>
    </row>
    <row r="517" spans="6:7" x14ac:dyDescent="0.2">
      <c r="F517"/>
      <c r="G517"/>
    </row>
    <row r="518" spans="6:7" x14ac:dyDescent="0.2">
      <c r="F518"/>
      <c r="G518"/>
    </row>
    <row r="519" spans="6:7" x14ac:dyDescent="0.2">
      <c r="F519"/>
      <c r="G519"/>
    </row>
    <row r="520" spans="6:7" x14ac:dyDescent="0.2">
      <c r="F520"/>
      <c r="G520"/>
    </row>
    <row r="521" spans="6:7" x14ac:dyDescent="0.2">
      <c r="F521"/>
      <c r="G521"/>
    </row>
    <row r="522" spans="6:7" x14ac:dyDescent="0.2">
      <c r="F522"/>
      <c r="G522"/>
    </row>
    <row r="523" spans="6:7" x14ac:dyDescent="0.2">
      <c r="F523"/>
      <c r="G523"/>
    </row>
    <row r="524" spans="6:7" x14ac:dyDescent="0.2">
      <c r="F524"/>
      <c r="G524"/>
    </row>
    <row r="525" spans="6:7" x14ac:dyDescent="0.2">
      <c r="F525"/>
      <c r="G525"/>
    </row>
    <row r="526" spans="6:7" x14ac:dyDescent="0.2">
      <c r="F526"/>
      <c r="G526"/>
    </row>
    <row r="527" spans="6:7" x14ac:dyDescent="0.2">
      <c r="F527"/>
      <c r="G527"/>
    </row>
    <row r="528" spans="6:7" x14ac:dyDescent="0.2">
      <c r="F528"/>
      <c r="G528"/>
    </row>
    <row r="529" spans="6:7" x14ac:dyDescent="0.2">
      <c r="F529"/>
      <c r="G529"/>
    </row>
    <row r="530" spans="6:7" x14ac:dyDescent="0.2">
      <c r="F530"/>
      <c r="G530"/>
    </row>
    <row r="531" spans="6:7" x14ac:dyDescent="0.2">
      <c r="F531"/>
      <c r="G531"/>
    </row>
    <row r="532" spans="6:7" x14ac:dyDescent="0.2">
      <c r="F532"/>
      <c r="G532"/>
    </row>
    <row r="533" spans="6:7" x14ac:dyDescent="0.2">
      <c r="F533"/>
      <c r="G533"/>
    </row>
    <row r="534" spans="6:7" x14ac:dyDescent="0.2">
      <c r="F534"/>
      <c r="G534"/>
    </row>
    <row r="535" spans="6:7" x14ac:dyDescent="0.2">
      <c r="F535"/>
      <c r="G535"/>
    </row>
    <row r="536" spans="6:7" x14ac:dyDescent="0.2">
      <c r="F536"/>
      <c r="G536"/>
    </row>
    <row r="537" spans="6:7" x14ac:dyDescent="0.2">
      <c r="F537"/>
      <c r="G537"/>
    </row>
    <row r="538" spans="6:7" x14ac:dyDescent="0.2">
      <c r="F538"/>
      <c r="G538"/>
    </row>
    <row r="539" spans="6:7" x14ac:dyDescent="0.2">
      <c r="F539"/>
      <c r="G539"/>
    </row>
    <row r="540" spans="6:7" x14ac:dyDescent="0.2">
      <c r="F540"/>
      <c r="G540"/>
    </row>
    <row r="541" spans="6:7" x14ac:dyDescent="0.2">
      <c r="F541"/>
      <c r="G541"/>
    </row>
    <row r="542" spans="6:7" x14ac:dyDescent="0.2">
      <c r="F542"/>
      <c r="G542"/>
    </row>
    <row r="543" spans="6:7" x14ac:dyDescent="0.2">
      <c r="F543"/>
      <c r="G543"/>
    </row>
    <row r="544" spans="6:7" x14ac:dyDescent="0.2">
      <c r="F544"/>
      <c r="G544"/>
    </row>
    <row r="545" spans="6:7" x14ac:dyDescent="0.2">
      <c r="F545"/>
      <c r="G545"/>
    </row>
    <row r="546" spans="6:7" x14ac:dyDescent="0.2">
      <c r="F546"/>
      <c r="G546"/>
    </row>
    <row r="547" spans="6:7" x14ac:dyDescent="0.2">
      <c r="F547"/>
      <c r="G547"/>
    </row>
    <row r="548" spans="6:7" x14ac:dyDescent="0.2">
      <c r="F548"/>
      <c r="G548"/>
    </row>
    <row r="549" spans="6:7" x14ac:dyDescent="0.2">
      <c r="F549"/>
      <c r="G549"/>
    </row>
    <row r="550" spans="6:7" x14ac:dyDescent="0.2">
      <c r="F550"/>
      <c r="G550"/>
    </row>
    <row r="551" spans="6:7" x14ac:dyDescent="0.2">
      <c r="F551"/>
      <c r="G551"/>
    </row>
    <row r="552" spans="6:7" x14ac:dyDescent="0.2">
      <c r="F552"/>
      <c r="G552"/>
    </row>
    <row r="553" spans="6:7" x14ac:dyDescent="0.2">
      <c r="F553"/>
      <c r="G553"/>
    </row>
    <row r="554" spans="6:7" x14ac:dyDescent="0.2">
      <c r="F554"/>
      <c r="G554"/>
    </row>
    <row r="555" spans="6:7" x14ac:dyDescent="0.2">
      <c r="F555"/>
      <c r="G555"/>
    </row>
    <row r="556" spans="6:7" x14ac:dyDescent="0.2">
      <c r="F556"/>
      <c r="G556"/>
    </row>
    <row r="557" spans="6:7" x14ac:dyDescent="0.2">
      <c r="F557"/>
      <c r="G557"/>
    </row>
    <row r="558" spans="6:7" x14ac:dyDescent="0.2">
      <c r="F558"/>
      <c r="G558"/>
    </row>
    <row r="559" spans="6:7" x14ac:dyDescent="0.2">
      <c r="F559"/>
      <c r="G559"/>
    </row>
    <row r="560" spans="6:7" x14ac:dyDescent="0.2">
      <c r="F560"/>
      <c r="G560"/>
    </row>
    <row r="561" spans="6:7" x14ac:dyDescent="0.2">
      <c r="F561"/>
      <c r="G561"/>
    </row>
    <row r="562" spans="6:7" x14ac:dyDescent="0.2">
      <c r="F562"/>
      <c r="G562"/>
    </row>
    <row r="563" spans="6:7" x14ac:dyDescent="0.2">
      <c r="F563"/>
      <c r="G563"/>
    </row>
    <row r="564" spans="6:7" x14ac:dyDescent="0.2">
      <c r="F564"/>
      <c r="G564"/>
    </row>
    <row r="565" spans="6:7" x14ac:dyDescent="0.2">
      <c r="F565"/>
      <c r="G565"/>
    </row>
    <row r="566" spans="6:7" x14ac:dyDescent="0.2">
      <c r="F566"/>
      <c r="G566"/>
    </row>
    <row r="567" spans="6:7" x14ac:dyDescent="0.2">
      <c r="F567"/>
      <c r="G567"/>
    </row>
    <row r="568" spans="6:7" x14ac:dyDescent="0.2">
      <c r="F568"/>
      <c r="G568"/>
    </row>
    <row r="569" spans="6:7" x14ac:dyDescent="0.2">
      <c r="F569"/>
      <c r="G569"/>
    </row>
    <row r="570" spans="6:7" x14ac:dyDescent="0.2">
      <c r="F570"/>
      <c r="G570"/>
    </row>
    <row r="571" spans="6:7" x14ac:dyDescent="0.2">
      <c r="F571"/>
      <c r="G571"/>
    </row>
    <row r="572" spans="6:7" x14ac:dyDescent="0.2">
      <c r="F572"/>
      <c r="G572"/>
    </row>
    <row r="573" spans="6:7" x14ac:dyDescent="0.2">
      <c r="F573"/>
      <c r="G573"/>
    </row>
    <row r="574" spans="6:7" x14ac:dyDescent="0.2">
      <c r="F574"/>
      <c r="G574"/>
    </row>
    <row r="575" spans="6:7" x14ac:dyDescent="0.2">
      <c r="F575"/>
      <c r="G575"/>
    </row>
    <row r="576" spans="6:7" x14ac:dyDescent="0.2">
      <c r="F576"/>
      <c r="G576"/>
    </row>
    <row r="577" spans="6:7" x14ac:dyDescent="0.2">
      <c r="F577"/>
      <c r="G577"/>
    </row>
    <row r="578" spans="6:7" x14ac:dyDescent="0.2">
      <c r="F578"/>
      <c r="G578"/>
    </row>
    <row r="579" spans="6:7" x14ac:dyDescent="0.2">
      <c r="F579"/>
      <c r="G579"/>
    </row>
    <row r="580" spans="6:7" x14ac:dyDescent="0.2">
      <c r="F580"/>
      <c r="G580"/>
    </row>
    <row r="581" spans="6:7" x14ac:dyDescent="0.2">
      <c r="F581"/>
      <c r="G581"/>
    </row>
    <row r="582" spans="6:7" x14ac:dyDescent="0.2">
      <c r="F582"/>
      <c r="G582"/>
    </row>
    <row r="583" spans="6:7" x14ac:dyDescent="0.2">
      <c r="F583"/>
      <c r="G583"/>
    </row>
    <row r="584" spans="6:7" x14ac:dyDescent="0.2">
      <c r="F584"/>
      <c r="G584"/>
    </row>
    <row r="585" spans="6:7" x14ac:dyDescent="0.2">
      <c r="F585"/>
      <c r="G585"/>
    </row>
    <row r="586" spans="6:7" x14ac:dyDescent="0.2">
      <c r="F586"/>
      <c r="G586"/>
    </row>
    <row r="587" spans="6:7" x14ac:dyDescent="0.2">
      <c r="F587"/>
      <c r="G587"/>
    </row>
    <row r="588" spans="6:7" x14ac:dyDescent="0.2">
      <c r="F588"/>
      <c r="G588"/>
    </row>
    <row r="589" spans="6:7" x14ac:dyDescent="0.2">
      <c r="F589"/>
      <c r="G589"/>
    </row>
    <row r="590" spans="6:7" x14ac:dyDescent="0.2">
      <c r="F590"/>
      <c r="G590"/>
    </row>
    <row r="591" spans="6:7" x14ac:dyDescent="0.2">
      <c r="F591"/>
      <c r="G591"/>
    </row>
    <row r="592" spans="6:7" x14ac:dyDescent="0.2">
      <c r="F592"/>
      <c r="G592"/>
    </row>
    <row r="593" spans="6:7" x14ac:dyDescent="0.2">
      <c r="F593"/>
      <c r="G593"/>
    </row>
    <row r="594" spans="6:7" x14ac:dyDescent="0.2">
      <c r="F594"/>
      <c r="G594"/>
    </row>
    <row r="595" spans="6:7" x14ac:dyDescent="0.2">
      <c r="F595"/>
      <c r="G595"/>
    </row>
    <row r="596" spans="6:7" x14ac:dyDescent="0.2">
      <c r="F596"/>
      <c r="G596"/>
    </row>
    <row r="597" spans="6:7" x14ac:dyDescent="0.2">
      <c r="F597"/>
      <c r="G597"/>
    </row>
    <row r="598" spans="6:7" x14ac:dyDescent="0.2">
      <c r="F598"/>
      <c r="G598"/>
    </row>
    <row r="599" spans="6:7" x14ac:dyDescent="0.2">
      <c r="F599"/>
      <c r="G599"/>
    </row>
    <row r="600" spans="6:7" x14ac:dyDescent="0.2">
      <c r="F600"/>
      <c r="G600"/>
    </row>
    <row r="601" spans="6:7" x14ac:dyDescent="0.2">
      <c r="F601"/>
      <c r="G601"/>
    </row>
    <row r="602" spans="6:7" x14ac:dyDescent="0.2">
      <c r="F602"/>
      <c r="G602"/>
    </row>
    <row r="603" spans="6:7" x14ac:dyDescent="0.2">
      <c r="F603"/>
      <c r="G603"/>
    </row>
    <row r="604" spans="6:7" x14ac:dyDescent="0.2">
      <c r="F604"/>
      <c r="G604"/>
    </row>
    <row r="605" spans="6:7" x14ac:dyDescent="0.2">
      <c r="F605"/>
      <c r="G605"/>
    </row>
    <row r="606" spans="6:7" x14ac:dyDescent="0.2">
      <c r="F606"/>
      <c r="G606"/>
    </row>
    <row r="607" spans="6:7" x14ac:dyDescent="0.2">
      <c r="F607"/>
      <c r="G607"/>
    </row>
    <row r="608" spans="6:7" x14ac:dyDescent="0.2">
      <c r="F608"/>
      <c r="G608"/>
    </row>
    <row r="609" spans="6:7" x14ac:dyDescent="0.2">
      <c r="F609"/>
      <c r="G609"/>
    </row>
    <row r="610" spans="6:7" x14ac:dyDescent="0.2">
      <c r="F610"/>
      <c r="G610"/>
    </row>
    <row r="611" spans="6:7" x14ac:dyDescent="0.2">
      <c r="F611"/>
      <c r="G611"/>
    </row>
    <row r="612" spans="6:7" x14ac:dyDescent="0.2">
      <c r="F612"/>
      <c r="G612"/>
    </row>
    <row r="613" spans="6:7" x14ac:dyDescent="0.2">
      <c r="F613"/>
      <c r="G613"/>
    </row>
    <row r="614" spans="6:7" x14ac:dyDescent="0.2">
      <c r="F614"/>
      <c r="G614"/>
    </row>
    <row r="615" spans="6:7" x14ac:dyDescent="0.2">
      <c r="F615"/>
      <c r="G615"/>
    </row>
    <row r="616" spans="6:7" x14ac:dyDescent="0.2">
      <c r="F616"/>
      <c r="G616"/>
    </row>
    <row r="617" spans="6:7" x14ac:dyDescent="0.2">
      <c r="F617"/>
      <c r="G617"/>
    </row>
    <row r="618" spans="6:7" x14ac:dyDescent="0.2">
      <c r="F618"/>
      <c r="G618"/>
    </row>
    <row r="619" spans="6:7" x14ac:dyDescent="0.2">
      <c r="F619"/>
      <c r="G619"/>
    </row>
    <row r="620" spans="6:7" x14ac:dyDescent="0.2">
      <c r="F620"/>
      <c r="G620"/>
    </row>
    <row r="621" spans="6:7" x14ac:dyDescent="0.2">
      <c r="F621"/>
      <c r="G621"/>
    </row>
    <row r="622" spans="6:7" x14ac:dyDescent="0.2">
      <c r="F622"/>
      <c r="G622"/>
    </row>
    <row r="623" spans="6:7" x14ac:dyDescent="0.2">
      <c r="F623"/>
      <c r="G623"/>
    </row>
    <row r="624" spans="6:7" x14ac:dyDescent="0.2">
      <c r="F624"/>
      <c r="G624"/>
    </row>
    <row r="625" spans="6:7" x14ac:dyDescent="0.2">
      <c r="F625"/>
      <c r="G625"/>
    </row>
    <row r="626" spans="6:7" x14ac:dyDescent="0.2">
      <c r="F626"/>
      <c r="G626"/>
    </row>
    <row r="627" spans="6:7" x14ac:dyDescent="0.2">
      <c r="F627"/>
      <c r="G627"/>
    </row>
    <row r="628" spans="6:7" x14ac:dyDescent="0.2">
      <c r="F628"/>
      <c r="G628"/>
    </row>
    <row r="629" spans="6:7" x14ac:dyDescent="0.2">
      <c r="F629"/>
      <c r="G629"/>
    </row>
    <row r="630" spans="6:7" x14ac:dyDescent="0.2">
      <c r="F630"/>
      <c r="G630"/>
    </row>
    <row r="631" spans="6:7" x14ac:dyDescent="0.2">
      <c r="F631"/>
      <c r="G631"/>
    </row>
    <row r="632" spans="6:7" x14ac:dyDescent="0.2">
      <c r="F632"/>
      <c r="G632"/>
    </row>
    <row r="633" spans="6:7" x14ac:dyDescent="0.2">
      <c r="F633"/>
      <c r="G633"/>
    </row>
    <row r="634" spans="6:7" x14ac:dyDescent="0.2">
      <c r="F634"/>
      <c r="G634"/>
    </row>
    <row r="635" spans="6:7" x14ac:dyDescent="0.2">
      <c r="F635"/>
      <c r="G635"/>
    </row>
    <row r="636" spans="6:7" x14ac:dyDescent="0.2">
      <c r="F636"/>
      <c r="G636"/>
    </row>
    <row r="637" spans="6:7" x14ac:dyDescent="0.2">
      <c r="F637"/>
      <c r="G637"/>
    </row>
    <row r="638" spans="6:7" x14ac:dyDescent="0.2">
      <c r="F638"/>
      <c r="G638"/>
    </row>
    <row r="639" spans="6:7" x14ac:dyDescent="0.2">
      <c r="F639"/>
      <c r="G639"/>
    </row>
    <row r="640" spans="6:7" x14ac:dyDescent="0.2">
      <c r="F640"/>
      <c r="G640"/>
    </row>
    <row r="641" spans="6:7" x14ac:dyDescent="0.2">
      <c r="F641"/>
      <c r="G641"/>
    </row>
    <row r="642" spans="6:7" x14ac:dyDescent="0.2">
      <c r="F642"/>
      <c r="G642"/>
    </row>
    <row r="643" spans="6:7" x14ac:dyDescent="0.2">
      <c r="F643"/>
      <c r="G643"/>
    </row>
    <row r="644" spans="6:7" x14ac:dyDescent="0.2">
      <c r="F644"/>
      <c r="G644"/>
    </row>
    <row r="645" spans="6:7" x14ac:dyDescent="0.2">
      <c r="F645"/>
      <c r="G645"/>
    </row>
    <row r="646" spans="6:7" x14ac:dyDescent="0.2">
      <c r="F646"/>
      <c r="G646"/>
    </row>
    <row r="647" spans="6:7" x14ac:dyDescent="0.2">
      <c r="F647"/>
      <c r="G647"/>
    </row>
    <row r="648" spans="6:7" x14ac:dyDescent="0.2">
      <c r="F648"/>
      <c r="G648"/>
    </row>
    <row r="649" spans="6:7" x14ac:dyDescent="0.2">
      <c r="F649"/>
      <c r="G649"/>
    </row>
    <row r="650" spans="6:7" x14ac:dyDescent="0.2">
      <c r="F650"/>
      <c r="G650"/>
    </row>
    <row r="651" spans="6:7" x14ac:dyDescent="0.2">
      <c r="F651"/>
      <c r="G651"/>
    </row>
    <row r="652" spans="6:7" x14ac:dyDescent="0.2">
      <c r="F652"/>
      <c r="G652"/>
    </row>
    <row r="653" spans="6:7" x14ac:dyDescent="0.2">
      <c r="F653"/>
      <c r="G653"/>
    </row>
    <row r="654" spans="6:7" x14ac:dyDescent="0.2">
      <c r="F654"/>
      <c r="G654"/>
    </row>
    <row r="655" spans="6:7" x14ac:dyDescent="0.2">
      <c r="F655"/>
      <c r="G655"/>
    </row>
    <row r="656" spans="6:7" x14ac:dyDescent="0.2">
      <c r="F656"/>
      <c r="G656"/>
    </row>
    <row r="657" spans="6:7" x14ac:dyDescent="0.2">
      <c r="F657"/>
      <c r="G657"/>
    </row>
    <row r="658" spans="6:7" x14ac:dyDescent="0.2">
      <c r="F658"/>
      <c r="G658"/>
    </row>
    <row r="659" spans="6:7" x14ac:dyDescent="0.2">
      <c r="F659"/>
      <c r="G659"/>
    </row>
    <row r="660" spans="6:7" x14ac:dyDescent="0.2">
      <c r="F660"/>
      <c r="G660"/>
    </row>
    <row r="661" spans="6:7" x14ac:dyDescent="0.2">
      <c r="F661"/>
      <c r="G661"/>
    </row>
    <row r="662" spans="6:7" x14ac:dyDescent="0.2">
      <c r="F662"/>
      <c r="G662"/>
    </row>
    <row r="663" spans="6:7" x14ac:dyDescent="0.2">
      <c r="F663"/>
      <c r="G663"/>
    </row>
    <row r="664" spans="6:7" x14ac:dyDescent="0.2">
      <c r="F664"/>
      <c r="G664"/>
    </row>
    <row r="665" spans="6:7" x14ac:dyDescent="0.2">
      <c r="F665"/>
      <c r="G665"/>
    </row>
    <row r="666" spans="6:7" x14ac:dyDescent="0.2">
      <c r="F666"/>
      <c r="G666"/>
    </row>
    <row r="667" spans="6:7" x14ac:dyDescent="0.2">
      <c r="F667"/>
      <c r="G667"/>
    </row>
    <row r="668" spans="6:7" x14ac:dyDescent="0.2">
      <c r="F668"/>
      <c r="G668"/>
    </row>
    <row r="669" spans="6:7" x14ac:dyDescent="0.2">
      <c r="F669"/>
      <c r="G669"/>
    </row>
    <row r="670" spans="6:7" x14ac:dyDescent="0.2">
      <c r="F670"/>
      <c r="G670"/>
    </row>
    <row r="671" spans="6:7" x14ac:dyDescent="0.2">
      <c r="F671"/>
      <c r="G671"/>
    </row>
    <row r="672" spans="6:7" x14ac:dyDescent="0.2">
      <c r="F672"/>
      <c r="G672"/>
    </row>
    <row r="673" spans="6:7" x14ac:dyDescent="0.2">
      <c r="F673"/>
      <c r="G673"/>
    </row>
    <row r="674" spans="6:7" x14ac:dyDescent="0.2">
      <c r="F674"/>
      <c r="G674"/>
    </row>
    <row r="675" spans="6:7" x14ac:dyDescent="0.2">
      <c r="F675"/>
      <c r="G675"/>
    </row>
    <row r="676" spans="6:7" x14ac:dyDescent="0.2">
      <c r="F676"/>
      <c r="G676"/>
    </row>
    <row r="677" spans="6:7" x14ac:dyDescent="0.2">
      <c r="F677"/>
      <c r="G677"/>
    </row>
    <row r="678" spans="6:7" x14ac:dyDescent="0.2">
      <c r="F678"/>
      <c r="G678"/>
    </row>
    <row r="679" spans="6:7" x14ac:dyDescent="0.2">
      <c r="F679"/>
      <c r="G679"/>
    </row>
    <row r="680" spans="6:7" x14ac:dyDescent="0.2">
      <c r="F680"/>
      <c r="G680"/>
    </row>
    <row r="681" spans="6:7" x14ac:dyDescent="0.2">
      <c r="F681"/>
      <c r="G681"/>
    </row>
    <row r="682" spans="6:7" x14ac:dyDescent="0.2">
      <c r="F682"/>
      <c r="G682"/>
    </row>
    <row r="683" spans="6:7" x14ac:dyDescent="0.2">
      <c r="F683"/>
      <c r="G683"/>
    </row>
    <row r="684" spans="6:7" x14ac:dyDescent="0.2">
      <c r="F684"/>
      <c r="G684"/>
    </row>
    <row r="685" spans="6:7" x14ac:dyDescent="0.2">
      <c r="F685"/>
      <c r="G685"/>
    </row>
    <row r="686" spans="6:7" x14ac:dyDescent="0.2">
      <c r="F686"/>
      <c r="G686"/>
    </row>
    <row r="687" spans="6:7" x14ac:dyDescent="0.2">
      <c r="F687"/>
      <c r="G687"/>
    </row>
    <row r="688" spans="6:7" x14ac:dyDescent="0.2">
      <c r="F688"/>
      <c r="G688"/>
    </row>
    <row r="689" spans="6:7" x14ac:dyDescent="0.2">
      <c r="F689"/>
      <c r="G689"/>
    </row>
    <row r="690" spans="6:7" x14ac:dyDescent="0.2">
      <c r="F690"/>
      <c r="G690"/>
    </row>
    <row r="691" spans="6:7" x14ac:dyDescent="0.2">
      <c r="F691"/>
      <c r="G691"/>
    </row>
    <row r="692" spans="6:7" x14ac:dyDescent="0.2">
      <c r="F692"/>
      <c r="G692"/>
    </row>
    <row r="693" spans="6:7" x14ac:dyDescent="0.2">
      <c r="F693"/>
      <c r="G693"/>
    </row>
    <row r="694" spans="6:7" x14ac:dyDescent="0.2">
      <c r="F694"/>
      <c r="G694"/>
    </row>
    <row r="695" spans="6:7" x14ac:dyDescent="0.2">
      <c r="F695"/>
      <c r="G695"/>
    </row>
    <row r="696" spans="6:7" x14ac:dyDescent="0.2">
      <c r="F696"/>
      <c r="G696"/>
    </row>
    <row r="697" spans="6:7" x14ac:dyDescent="0.2">
      <c r="F697"/>
      <c r="G697"/>
    </row>
    <row r="698" spans="6:7" x14ac:dyDescent="0.2">
      <c r="F698"/>
      <c r="G698"/>
    </row>
    <row r="699" spans="6:7" x14ac:dyDescent="0.2">
      <c r="F699"/>
      <c r="G699"/>
    </row>
    <row r="700" spans="6:7" x14ac:dyDescent="0.2">
      <c r="F700"/>
      <c r="G700"/>
    </row>
    <row r="701" spans="6:7" x14ac:dyDescent="0.2">
      <c r="F701"/>
      <c r="G701"/>
    </row>
    <row r="702" spans="6:7" x14ac:dyDescent="0.2">
      <c r="F702"/>
      <c r="G702"/>
    </row>
    <row r="703" spans="6:7" x14ac:dyDescent="0.2">
      <c r="F703"/>
      <c r="G703"/>
    </row>
    <row r="704" spans="6:7" x14ac:dyDescent="0.2">
      <c r="F704"/>
      <c r="G704"/>
    </row>
    <row r="705" spans="6:7" x14ac:dyDescent="0.2">
      <c r="F705"/>
      <c r="G705"/>
    </row>
    <row r="706" spans="6:7" x14ac:dyDescent="0.2">
      <c r="F706"/>
      <c r="G706"/>
    </row>
    <row r="707" spans="6:7" x14ac:dyDescent="0.2">
      <c r="F707"/>
      <c r="G707"/>
    </row>
    <row r="708" spans="6:7" x14ac:dyDescent="0.2">
      <c r="F708"/>
      <c r="G708"/>
    </row>
    <row r="709" spans="6:7" x14ac:dyDescent="0.2">
      <c r="F709"/>
      <c r="G709"/>
    </row>
    <row r="710" spans="6:7" x14ac:dyDescent="0.2">
      <c r="F710"/>
      <c r="G710"/>
    </row>
    <row r="711" spans="6:7" x14ac:dyDescent="0.2">
      <c r="F711"/>
      <c r="G711"/>
    </row>
    <row r="712" spans="6:7" x14ac:dyDescent="0.2">
      <c r="F712"/>
      <c r="G712"/>
    </row>
    <row r="713" spans="6:7" x14ac:dyDescent="0.2">
      <c r="F713"/>
      <c r="G713"/>
    </row>
    <row r="714" spans="6:7" x14ac:dyDescent="0.2">
      <c r="F714"/>
      <c r="G714"/>
    </row>
    <row r="715" spans="6:7" x14ac:dyDescent="0.2">
      <c r="F715"/>
      <c r="G715"/>
    </row>
    <row r="716" spans="6:7" x14ac:dyDescent="0.2">
      <c r="F716"/>
      <c r="G716"/>
    </row>
    <row r="717" spans="6:7" x14ac:dyDescent="0.2">
      <c r="F717"/>
      <c r="G717"/>
    </row>
    <row r="718" spans="6:7" x14ac:dyDescent="0.2">
      <c r="F718"/>
      <c r="G718"/>
    </row>
    <row r="719" spans="6:7" x14ac:dyDescent="0.2">
      <c r="F719"/>
      <c r="G719"/>
    </row>
    <row r="720" spans="6:7" x14ac:dyDescent="0.2">
      <c r="F720"/>
      <c r="G720"/>
    </row>
    <row r="721" spans="6:7" x14ac:dyDescent="0.2">
      <c r="F721"/>
      <c r="G721"/>
    </row>
    <row r="722" spans="6:7" x14ac:dyDescent="0.2">
      <c r="F722"/>
      <c r="G722"/>
    </row>
    <row r="723" spans="6:7" x14ac:dyDescent="0.2">
      <c r="F723"/>
      <c r="G723"/>
    </row>
    <row r="724" spans="6:7" x14ac:dyDescent="0.2">
      <c r="F724"/>
      <c r="G724"/>
    </row>
    <row r="725" spans="6:7" x14ac:dyDescent="0.2">
      <c r="F725"/>
      <c r="G725"/>
    </row>
    <row r="726" spans="6:7" x14ac:dyDescent="0.2">
      <c r="F726"/>
      <c r="G726"/>
    </row>
    <row r="727" spans="6:7" x14ac:dyDescent="0.2">
      <c r="F727"/>
      <c r="G727"/>
    </row>
    <row r="728" spans="6:7" x14ac:dyDescent="0.2">
      <c r="F728"/>
      <c r="G728"/>
    </row>
    <row r="729" spans="6:7" x14ac:dyDescent="0.2">
      <c r="F729"/>
      <c r="G729"/>
    </row>
    <row r="730" spans="6:7" x14ac:dyDescent="0.2">
      <c r="F730"/>
      <c r="G730"/>
    </row>
    <row r="731" spans="6:7" x14ac:dyDescent="0.2">
      <c r="F731"/>
      <c r="G731"/>
    </row>
    <row r="732" spans="6:7" x14ac:dyDescent="0.2">
      <c r="F732"/>
      <c r="G732"/>
    </row>
    <row r="733" spans="6:7" x14ac:dyDescent="0.2">
      <c r="F733"/>
      <c r="G733"/>
    </row>
    <row r="734" spans="6:7" x14ac:dyDescent="0.2">
      <c r="F734"/>
      <c r="G734"/>
    </row>
    <row r="735" spans="6:7" x14ac:dyDescent="0.2">
      <c r="F735"/>
      <c r="G735"/>
    </row>
    <row r="736" spans="6:7" x14ac:dyDescent="0.2">
      <c r="F736"/>
      <c r="G736"/>
    </row>
    <row r="737" spans="6:7" x14ac:dyDescent="0.2">
      <c r="F737"/>
      <c r="G737"/>
    </row>
    <row r="738" spans="6:7" x14ac:dyDescent="0.2">
      <c r="F738"/>
      <c r="G738"/>
    </row>
    <row r="739" spans="6:7" x14ac:dyDescent="0.2">
      <c r="F739"/>
      <c r="G739"/>
    </row>
    <row r="740" spans="6:7" x14ac:dyDescent="0.2">
      <c r="F740"/>
      <c r="G740"/>
    </row>
    <row r="741" spans="6:7" x14ac:dyDescent="0.2">
      <c r="F741"/>
      <c r="G741"/>
    </row>
    <row r="742" spans="6:7" x14ac:dyDescent="0.2">
      <c r="F742"/>
      <c r="G742"/>
    </row>
    <row r="743" spans="6:7" x14ac:dyDescent="0.2">
      <c r="F743"/>
      <c r="G743"/>
    </row>
    <row r="744" spans="6:7" x14ac:dyDescent="0.2">
      <c r="F744"/>
      <c r="G744"/>
    </row>
    <row r="745" spans="6:7" x14ac:dyDescent="0.2">
      <c r="F745"/>
      <c r="G745"/>
    </row>
    <row r="746" spans="6:7" x14ac:dyDescent="0.2">
      <c r="F746"/>
      <c r="G746"/>
    </row>
    <row r="747" spans="6:7" x14ac:dyDescent="0.2">
      <c r="F747"/>
      <c r="G747"/>
    </row>
    <row r="748" spans="6:7" x14ac:dyDescent="0.2">
      <c r="F748"/>
      <c r="G748"/>
    </row>
    <row r="749" spans="6:7" x14ac:dyDescent="0.2">
      <c r="F749"/>
      <c r="G749"/>
    </row>
    <row r="750" spans="6:7" x14ac:dyDescent="0.2">
      <c r="F750"/>
      <c r="G750"/>
    </row>
    <row r="751" spans="6:7" x14ac:dyDescent="0.2">
      <c r="F751"/>
      <c r="G751"/>
    </row>
    <row r="752" spans="6:7" x14ac:dyDescent="0.2">
      <c r="F752"/>
      <c r="G752"/>
    </row>
    <row r="753" spans="6:7" x14ac:dyDescent="0.2">
      <c r="F753"/>
      <c r="G753"/>
    </row>
    <row r="754" spans="6:7" x14ac:dyDescent="0.2">
      <c r="F754"/>
      <c r="G754"/>
    </row>
    <row r="755" spans="6:7" x14ac:dyDescent="0.2">
      <c r="F755"/>
      <c r="G755"/>
    </row>
    <row r="756" spans="6:7" x14ac:dyDescent="0.2">
      <c r="F756"/>
      <c r="G756"/>
    </row>
    <row r="757" spans="6:7" x14ac:dyDescent="0.2">
      <c r="F757"/>
      <c r="G757"/>
    </row>
    <row r="758" spans="6:7" x14ac:dyDescent="0.2">
      <c r="F758"/>
      <c r="G758"/>
    </row>
    <row r="759" spans="6:7" x14ac:dyDescent="0.2">
      <c r="F759"/>
      <c r="G759"/>
    </row>
    <row r="760" spans="6:7" x14ac:dyDescent="0.2">
      <c r="F760"/>
      <c r="G760"/>
    </row>
    <row r="761" spans="6:7" x14ac:dyDescent="0.2">
      <c r="F761"/>
      <c r="G761"/>
    </row>
    <row r="762" spans="6:7" x14ac:dyDescent="0.2">
      <c r="F762"/>
      <c r="G762"/>
    </row>
    <row r="763" spans="6:7" x14ac:dyDescent="0.2">
      <c r="F763"/>
      <c r="G763"/>
    </row>
    <row r="764" spans="6:7" x14ac:dyDescent="0.2">
      <c r="F764"/>
      <c r="G764"/>
    </row>
    <row r="765" spans="6:7" x14ac:dyDescent="0.2">
      <c r="F765"/>
      <c r="G765"/>
    </row>
    <row r="766" spans="6:7" x14ac:dyDescent="0.2">
      <c r="F766"/>
      <c r="G766"/>
    </row>
    <row r="767" spans="6:7" x14ac:dyDescent="0.2">
      <c r="F767"/>
      <c r="G767"/>
    </row>
    <row r="768" spans="6:7" x14ac:dyDescent="0.2">
      <c r="F768"/>
      <c r="G768"/>
    </row>
    <row r="769" spans="6:7" x14ac:dyDescent="0.2">
      <c r="F769"/>
      <c r="G769"/>
    </row>
    <row r="770" spans="6:7" x14ac:dyDescent="0.2">
      <c r="F770"/>
      <c r="G770"/>
    </row>
    <row r="771" spans="6:7" x14ac:dyDescent="0.2">
      <c r="F771"/>
      <c r="G771"/>
    </row>
    <row r="772" spans="6:7" x14ac:dyDescent="0.2">
      <c r="F772"/>
      <c r="G772"/>
    </row>
    <row r="773" spans="6:7" x14ac:dyDescent="0.2">
      <c r="F773"/>
      <c r="G773"/>
    </row>
    <row r="774" spans="6:7" x14ac:dyDescent="0.2">
      <c r="F774"/>
      <c r="G774"/>
    </row>
    <row r="775" spans="6:7" x14ac:dyDescent="0.2">
      <c r="F775"/>
      <c r="G775"/>
    </row>
    <row r="776" spans="6:7" x14ac:dyDescent="0.2">
      <c r="F776"/>
      <c r="G776"/>
    </row>
    <row r="777" spans="6:7" x14ac:dyDescent="0.2">
      <c r="F777"/>
      <c r="G777"/>
    </row>
    <row r="778" spans="6:7" x14ac:dyDescent="0.2">
      <c r="F778"/>
      <c r="G778"/>
    </row>
    <row r="779" spans="6:7" x14ac:dyDescent="0.2">
      <c r="F779"/>
      <c r="G779"/>
    </row>
    <row r="780" spans="6:7" x14ac:dyDescent="0.2">
      <c r="F780"/>
      <c r="G780"/>
    </row>
    <row r="781" spans="6:7" x14ac:dyDescent="0.2">
      <c r="F781"/>
      <c r="G781"/>
    </row>
    <row r="782" spans="6:7" x14ac:dyDescent="0.2">
      <c r="F782"/>
      <c r="G782"/>
    </row>
    <row r="783" spans="6:7" x14ac:dyDescent="0.2">
      <c r="F783"/>
      <c r="G783"/>
    </row>
    <row r="784" spans="6:7" x14ac:dyDescent="0.2">
      <c r="F784"/>
      <c r="G784"/>
    </row>
    <row r="785" spans="6:7" x14ac:dyDescent="0.2">
      <c r="F785"/>
      <c r="G785"/>
    </row>
    <row r="786" spans="6:7" x14ac:dyDescent="0.2">
      <c r="F786"/>
      <c r="G786"/>
    </row>
    <row r="787" spans="6:7" x14ac:dyDescent="0.2">
      <c r="F787"/>
      <c r="G787"/>
    </row>
    <row r="788" spans="6:7" x14ac:dyDescent="0.2">
      <c r="F788"/>
      <c r="G788"/>
    </row>
    <row r="789" spans="6:7" x14ac:dyDescent="0.2">
      <c r="F789"/>
      <c r="G789"/>
    </row>
    <row r="790" spans="6:7" x14ac:dyDescent="0.2">
      <c r="F790"/>
      <c r="G790"/>
    </row>
    <row r="791" spans="6:7" x14ac:dyDescent="0.2">
      <c r="F791"/>
      <c r="G791"/>
    </row>
    <row r="792" spans="6:7" x14ac:dyDescent="0.2">
      <c r="F792"/>
      <c r="G792"/>
    </row>
    <row r="793" spans="6:7" x14ac:dyDescent="0.2">
      <c r="F793"/>
      <c r="G793"/>
    </row>
    <row r="794" spans="6:7" x14ac:dyDescent="0.2">
      <c r="F794"/>
      <c r="G794"/>
    </row>
    <row r="795" spans="6:7" x14ac:dyDescent="0.2">
      <c r="F795"/>
      <c r="G795"/>
    </row>
    <row r="796" spans="6:7" x14ac:dyDescent="0.2">
      <c r="F796"/>
      <c r="G796"/>
    </row>
    <row r="797" spans="6:7" x14ac:dyDescent="0.2">
      <c r="F797"/>
      <c r="G797"/>
    </row>
    <row r="798" spans="6:7" x14ac:dyDescent="0.2">
      <c r="F798"/>
      <c r="G798"/>
    </row>
    <row r="799" spans="6:7" x14ac:dyDescent="0.2">
      <c r="F799"/>
      <c r="G799"/>
    </row>
    <row r="800" spans="6:7" x14ac:dyDescent="0.2">
      <c r="F800"/>
      <c r="G800"/>
    </row>
    <row r="801" spans="6:7" x14ac:dyDescent="0.2">
      <c r="F801"/>
      <c r="G801"/>
    </row>
    <row r="802" spans="6:7" x14ac:dyDescent="0.2">
      <c r="F802"/>
      <c r="G802"/>
    </row>
    <row r="803" spans="6:7" x14ac:dyDescent="0.2">
      <c r="F803"/>
      <c r="G803"/>
    </row>
    <row r="804" spans="6:7" x14ac:dyDescent="0.2">
      <c r="F804"/>
      <c r="G804"/>
    </row>
    <row r="805" spans="6:7" x14ac:dyDescent="0.2">
      <c r="F805"/>
      <c r="G805"/>
    </row>
    <row r="806" spans="6:7" x14ac:dyDescent="0.2">
      <c r="F806"/>
      <c r="G806"/>
    </row>
    <row r="807" spans="6:7" x14ac:dyDescent="0.2">
      <c r="F807"/>
      <c r="G807"/>
    </row>
    <row r="808" spans="6:7" x14ac:dyDescent="0.2">
      <c r="F808"/>
      <c r="G808"/>
    </row>
    <row r="809" spans="6:7" x14ac:dyDescent="0.2">
      <c r="F809"/>
      <c r="G809"/>
    </row>
    <row r="810" spans="6:7" x14ac:dyDescent="0.2">
      <c r="F810"/>
      <c r="G810"/>
    </row>
    <row r="811" spans="6:7" x14ac:dyDescent="0.2">
      <c r="F811"/>
      <c r="G811"/>
    </row>
    <row r="812" spans="6:7" x14ac:dyDescent="0.2">
      <c r="F812"/>
      <c r="G812"/>
    </row>
    <row r="813" spans="6:7" x14ac:dyDescent="0.2">
      <c r="F813"/>
      <c r="G813"/>
    </row>
    <row r="814" spans="6:7" x14ac:dyDescent="0.2">
      <c r="F814"/>
      <c r="G814"/>
    </row>
    <row r="815" spans="6:7" x14ac:dyDescent="0.2">
      <c r="F815"/>
      <c r="G815"/>
    </row>
    <row r="816" spans="6:7" x14ac:dyDescent="0.2">
      <c r="F816"/>
      <c r="G816"/>
    </row>
    <row r="817" spans="6:7" x14ac:dyDescent="0.2">
      <c r="F817"/>
      <c r="G817"/>
    </row>
    <row r="818" spans="6:7" x14ac:dyDescent="0.2">
      <c r="F818"/>
      <c r="G818"/>
    </row>
    <row r="819" spans="6:7" x14ac:dyDescent="0.2">
      <c r="F819"/>
      <c r="G819"/>
    </row>
    <row r="820" spans="6:7" x14ac:dyDescent="0.2">
      <c r="F820"/>
      <c r="G820"/>
    </row>
    <row r="821" spans="6:7" x14ac:dyDescent="0.2">
      <c r="F821"/>
      <c r="G821"/>
    </row>
    <row r="822" spans="6:7" x14ac:dyDescent="0.2">
      <c r="F822"/>
      <c r="G822"/>
    </row>
    <row r="823" spans="6:7" x14ac:dyDescent="0.2">
      <c r="F823"/>
      <c r="G823"/>
    </row>
    <row r="824" spans="6:7" x14ac:dyDescent="0.2">
      <c r="F824"/>
      <c r="G824"/>
    </row>
    <row r="825" spans="6:7" x14ac:dyDescent="0.2">
      <c r="F825"/>
      <c r="G825"/>
    </row>
    <row r="826" spans="6:7" x14ac:dyDescent="0.2">
      <c r="F826"/>
      <c r="G826"/>
    </row>
    <row r="827" spans="6:7" x14ac:dyDescent="0.2">
      <c r="F827"/>
      <c r="G827"/>
    </row>
    <row r="828" spans="6:7" x14ac:dyDescent="0.2">
      <c r="F828"/>
      <c r="G828"/>
    </row>
    <row r="829" spans="6:7" x14ac:dyDescent="0.2">
      <c r="F829"/>
      <c r="G829"/>
    </row>
    <row r="830" spans="6:7" x14ac:dyDescent="0.2">
      <c r="F830"/>
      <c r="G830"/>
    </row>
    <row r="831" spans="6:7" x14ac:dyDescent="0.2">
      <c r="F831"/>
      <c r="G831"/>
    </row>
    <row r="832" spans="6:7" x14ac:dyDescent="0.2">
      <c r="F832"/>
      <c r="G832"/>
    </row>
    <row r="833" spans="6:7" x14ac:dyDescent="0.2">
      <c r="F833"/>
      <c r="G833"/>
    </row>
    <row r="834" spans="6:7" x14ac:dyDescent="0.2">
      <c r="F834"/>
      <c r="G834"/>
    </row>
    <row r="835" spans="6:7" x14ac:dyDescent="0.2">
      <c r="F835"/>
      <c r="G835"/>
    </row>
    <row r="836" spans="6:7" x14ac:dyDescent="0.2">
      <c r="F836"/>
      <c r="G836"/>
    </row>
    <row r="837" spans="6:7" x14ac:dyDescent="0.2">
      <c r="F837"/>
      <c r="G837"/>
    </row>
    <row r="838" spans="6:7" x14ac:dyDescent="0.2">
      <c r="F838"/>
      <c r="G838"/>
    </row>
    <row r="839" spans="6:7" x14ac:dyDescent="0.2">
      <c r="F839"/>
      <c r="G839"/>
    </row>
    <row r="840" spans="6:7" x14ac:dyDescent="0.2">
      <c r="F840"/>
      <c r="G840"/>
    </row>
    <row r="841" spans="6:7" x14ac:dyDescent="0.2">
      <c r="F841"/>
      <c r="G841"/>
    </row>
    <row r="842" spans="6:7" x14ac:dyDescent="0.2">
      <c r="F842"/>
      <c r="G842"/>
    </row>
    <row r="843" spans="6:7" x14ac:dyDescent="0.2">
      <c r="F843"/>
      <c r="G843"/>
    </row>
    <row r="844" spans="6:7" x14ac:dyDescent="0.2">
      <c r="F844"/>
      <c r="G844"/>
    </row>
    <row r="845" spans="6:7" x14ac:dyDescent="0.2">
      <c r="F845"/>
      <c r="G845"/>
    </row>
    <row r="846" spans="6:7" x14ac:dyDescent="0.2">
      <c r="F846"/>
      <c r="G846"/>
    </row>
    <row r="847" spans="6:7" x14ac:dyDescent="0.2">
      <c r="F847"/>
      <c r="G847"/>
    </row>
    <row r="848" spans="6:7" x14ac:dyDescent="0.2">
      <c r="F848"/>
      <c r="G848"/>
    </row>
    <row r="849" spans="6:7" x14ac:dyDescent="0.2">
      <c r="F849"/>
      <c r="G849"/>
    </row>
    <row r="850" spans="6:7" x14ac:dyDescent="0.2">
      <c r="F850"/>
      <c r="G850"/>
    </row>
    <row r="851" spans="6:7" x14ac:dyDescent="0.2">
      <c r="F851"/>
      <c r="G851"/>
    </row>
    <row r="852" spans="6:7" x14ac:dyDescent="0.2">
      <c r="F852"/>
      <c r="G852"/>
    </row>
    <row r="853" spans="6:7" x14ac:dyDescent="0.2">
      <c r="F853"/>
      <c r="G853"/>
    </row>
    <row r="854" spans="6:7" x14ac:dyDescent="0.2">
      <c r="F854"/>
      <c r="G854"/>
    </row>
    <row r="855" spans="6:7" x14ac:dyDescent="0.2">
      <c r="F855"/>
      <c r="G855"/>
    </row>
    <row r="856" spans="6:7" x14ac:dyDescent="0.2">
      <c r="F856"/>
      <c r="G856"/>
    </row>
    <row r="857" spans="6:7" x14ac:dyDescent="0.2">
      <c r="F857"/>
      <c r="G857"/>
    </row>
    <row r="858" spans="6:7" x14ac:dyDescent="0.2">
      <c r="F858"/>
      <c r="G858"/>
    </row>
    <row r="859" spans="6:7" x14ac:dyDescent="0.2">
      <c r="F859"/>
      <c r="G859"/>
    </row>
    <row r="860" spans="6:7" x14ac:dyDescent="0.2">
      <c r="F860"/>
      <c r="G860"/>
    </row>
    <row r="861" spans="6:7" x14ac:dyDescent="0.2">
      <c r="F861"/>
      <c r="G861"/>
    </row>
    <row r="862" spans="6:7" x14ac:dyDescent="0.2">
      <c r="F862"/>
      <c r="G862"/>
    </row>
    <row r="863" spans="6:7" x14ac:dyDescent="0.2">
      <c r="F863"/>
      <c r="G863"/>
    </row>
    <row r="864" spans="6:7" x14ac:dyDescent="0.2">
      <c r="F864"/>
      <c r="G864"/>
    </row>
    <row r="865" spans="6:7" x14ac:dyDescent="0.2">
      <c r="F865"/>
      <c r="G865"/>
    </row>
    <row r="866" spans="6:7" x14ac:dyDescent="0.2">
      <c r="F866"/>
      <c r="G866"/>
    </row>
    <row r="867" spans="6:7" x14ac:dyDescent="0.2">
      <c r="F867"/>
      <c r="G867"/>
    </row>
    <row r="868" spans="6:7" x14ac:dyDescent="0.2">
      <c r="F868"/>
      <c r="G868"/>
    </row>
    <row r="869" spans="6:7" x14ac:dyDescent="0.2">
      <c r="F869"/>
      <c r="G869"/>
    </row>
    <row r="870" spans="6:7" x14ac:dyDescent="0.2">
      <c r="F870"/>
      <c r="G870"/>
    </row>
    <row r="871" spans="6:7" x14ac:dyDescent="0.2">
      <c r="F871"/>
      <c r="G871"/>
    </row>
    <row r="872" spans="6:7" x14ac:dyDescent="0.2">
      <c r="F872"/>
      <c r="G872"/>
    </row>
    <row r="873" spans="6:7" x14ac:dyDescent="0.2">
      <c r="F873"/>
      <c r="G873"/>
    </row>
    <row r="874" spans="6:7" x14ac:dyDescent="0.2">
      <c r="F874"/>
      <c r="G874"/>
    </row>
    <row r="875" spans="6:7" x14ac:dyDescent="0.2">
      <c r="F875"/>
      <c r="G875"/>
    </row>
    <row r="876" spans="6:7" x14ac:dyDescent="0.2">
      <c r="F876"/>
      <c r="G876"/>
    </row>
    <row r="877" spans="6:7" x14ac:dyDescent="0.2">
      <c r="F877"/>
      <c r="G877"/>
    </row>
    <row r="878" spans="6:7" x14ac:dyDescent="0.2">
      <c r="F878"/>
      <c r="G878"/>
    </row>
    <row r="879" spans="6:7" x14ac:dyDescent="0.2">
      <c r="F879"/>
      <c r="G879"/>
    </row>
    <row r="880" spans="6:7" x14ac:dyDescent="0.2">
      <c r="F880"/>
      <c r="G880"/>
    </row>
    <row r="881" spans="6:7" x14ac:dyDescent="0.2">
      <c r="F881"/>
      <c r="G881"/>
    </row>
    <row r="882" spans="6:7" x14ac:dyDescent="0.2">
      <c r="F882"/>
      <c r="G882"/>
    </row>
    <row r="883" spans="6:7" x14ac:dyDescent="0.2">
      <c r="F883"/>
      <c r="G883"/>
    </row>
    <row r="884" spans="6:7" x14ac:dyDescent="0.2">
      <c r="F884"/>
      <c r="G884"/>
    </row>
    <row r="885" spans="6:7" x14ac:dyDescent="0.2">
      <c r="F885"/>
      <c r="G885"/>
    </row>
    <row r="886" spans="6:7" x14ac:dyDescent="0.2">
      <c r="F886"/>
      <c r="G886"/>
    </row>
    <row r="887" spans="6:7" x14ac:dyDescent="0.2">
      <c r="F887"/>
      <c r="G887"/>
    </row>
    <row r="888" spans="6:7" x14ac:dyDescent="0.2">
      <c r="F888"/>
      <c r="G888"/>
    </row>
    <row r="889" spans="6:7" x14ac:dyDescent="0.2">
      <c r="F889"/>
      <c r="G889"/>
    </row>
    <row r="890" spans="6:7" x14ac:dyDescent="0.2">
      <c r="F890"/>
      <c r="G890"/>
    </row>
    <row r="891" spans="6:7" x14ac:dyDescent="0.2">
      <c r="F891"/>
      <c r="G891"/>
    </row>
    <row r="892" spans="6:7" x14ac:dyDescent="0.2">
      <c r="F892"/>
      <c r="G892"/>
    </row>
    <row r="893" spans="6:7" x14ac:dyDescent="0.2">
      <c r="F893"/>
      <c r="G893"/>
    </row>
    <row r="894" spans="6:7" x14ac:dyDescent="0.2">
      <c r="F894"/>
      <c r="G894"/>
    </row>
    <row r="895" spans="6:7" x14ac:dyDescent="0.2">
      <c r="F895"/>
      <c r="G895"/>
    </row>
    <row r="896" spans="6:7" x14ac:dyDescent="0.2">
      <c r="F896"/>
      <c r="G896"/>
    </row>
    <row r="897" spans="6:7" x14ac:dyDescent="0.2">
      <c r="F897"/>
      <c r="G897"/>
    </row>
    <row r="898" spans="6:7" x14ac:dyDescent="0.2">
      <c r="F898"/>
      <c r="G898"/>
    </row>
    <row r="899" spans="6:7" x14ac:dyDescent="0.2">
      <c r="F899"/>
      <c r="G899"/>
    </row>
    <row r="900" spans="6:7" x14ac:dyDescent="0.2">
      <c r="F900"/>
      <c r="G900"/>
    </row>
    <row r="901" spans="6:7" x14ac:dyDescent="0.2">
      <c r="F901"/>
      <c r="G901"/>
    </row>
    <row r="902" spans="6:7" x14ac:dyDescent="0.2">
      <c r="F902"/>
      <c r="G902"/>
    </row>
    <row r="903" spans="6:7" x14ac:dyDescent="0.2">
      <c r="F903"/>
      <c r="G903"/>
    </row>
    <row r="904" spans="6:7" x14ac:dyDescent="0.2">
      <c r="F904"/>
      <c r="G904"/>
    </row>
    <row r="905" spans="6:7" x14ac:dyDescent="0.2">
      <c r="F905"/>
      <c r="G905"/>
    </row>
    <row r="906" spans="6:7" x14ac:dyDescent="0.2">
      <c r="F906"/>
      <c r="G906"/>
    </row>
    <row r="907" spans="6:7" x14ac:dyDescent="0.2">
      <c r="F907"/>
      <c r="G907"/>
    </row>
    <row r="908" spans="6:7" x14ac:dyDescent="0.2">
      <c r="F908"/>
      <c r="G908"/>
    </row>
    <row r="909" spans="6:7" x14ac:dyDescent="0.2">
      <c r="F909"/>
      <c r="G909"/>
    </row>
    <row r="910" spans="6:7" x14ac:dyDescent="0.2">
      <c r="F910"/>
      <c r="G910"/>
    </row>
    <row r="911" spans="6:7" x14ac:dyDescent="0.2">
      <c r="F911"/>
      <c r="G911"/>
    </row>
    <row r="912" spans="6:7" x14ac:dyDescent="0.2">
      <c r="F912"/>
      <c r="G912"/>
    </row>
    <row r="913" spans="6:7" x14ac:dyDescent="0.2">
      <c r="F913"/>
      <c r="G913"/>
    </row>
    <row r="914" spans="6:7" x14ac:dyDescent="0.2">
      <c r="F914"/>
      <c r="G914"/>
    </row>
    <row r="915" spans="6:7" x14ac:dyDescent="0.2">
      <c r="F915"/>
      <c r="G915"/>
    </row>
    <row r="916" spans="6:7" x14ac:dyDescent="0.2">
      <c r="F916"/>
      <c r="G916"/>
    </row>
    <row r="917" spans="6:7" x14ac:dyDescent="0.2">
      <c r="F917"/>
      <c r="G917"/>
    </row>
    <row r="918" spans="6:7" x14ac:dyDescent="0.2">
      <c r="F918"/>
      <c r="G918"/>
    </row>
    <row r="919" spans="6:7" x14ac:dyDescent="0.2">
      <c r="F919"/>
      <c r="G919"/>
    </row>
    <row r="920" spans="6:7" x14ac:dyDescent="0.2">
      <c r="F920"/>
      <c r="G920"/>
    </row>
    <row r="921" spans="6:7" x14ac:dyDescent="0.2">
      <c r="F921"/>
      <c r="G921"/>
    </row>
    <row r="922" spans="6:7" x14ac:dyDescent="0.2">
      <c r="F922"/>
      <c r="G922"/>
    </row>
    <row r="923" spans="6:7" x14ac:dyDescent="0.2">
      <c r="F923"/>
      <c r="G923"/>
    </row>
    <row r="924" spans="6:7" x14ac:dyDescent="0.2">
      <c r="F924"/>
      <c r="G924"/>
    </row>
    <row r="925" spans="6:7" x14ac:dyDescent="0.2">
      <c r="F925"/>
      <c r="G925"/>
    </row>
    <row r="926" spans="6:7" x14ac:dyDescent="0.2">
      <c r="F926"/>
      <c r="G926"/>
    </row>
    <row r="927" spans="6:7" x14ac:dyDescent="0.2">
      <c r="F927"/>
      <c r="G927"/>
    </row>
    <row r="928" spans="6:7" x14ac:dyDescent="0.2">
      <c r="F928"/>
      <c r="G928"/>
    </row>
    <row r="929" spans="6:7" x14ac:dyDescent="0.2">
      <c r="F929"/>
      <c r="G929"/>
    </row>
    <row r="930" spans="6:7" x14ac:dyDescent="0.2">
      <c r="F930"/>
      <c r="G930"/>
    </row>
    <row r="931" spans="6:7" x14ac:dyDescent="0.2">
      <c r="F931"/>
      <c r="G931"/>
    </row>
    <row r="932" spans="6:7" x14ac:dyDescent="0.2">
      <c r="F932"/>
      <c r="G932"/>
    </row>
    <row r="933" spans="6:7" x14ac:dyDescent="0.2">
      <c r="F933"/>
      <c r="G933"/>
    </row>
    <row r="934" spans="6:7" x14ac:dyDescent="0.2">
      <c r="F934"/>
      <c r="G934"/>
    </row>
    <row r="935" spans="6:7" x14ac:dyDescent="0.2">
      <c r="F935"/>
      <c r="G935"/>
    </row>
    <row r="936" spans="6:7" x14ac:dyDescent="0.2">
      <c r="F936"/>
      <c r="G936"/>
    </row>
    <row r="937" spans="6:7" x14ac:dyDescent="0.2">
      <c r="F937"/>
      <c r="G937"/>
    </row>
    <row r="938" spans="6:7" x14ac:dyDescent="0.2">
      <c r="F938"/>
      <c r="G938"/>
    </row>
    <row r="939" spans="6:7" x14ac:dyDescent="0.2">
      <c r="F939"/>
      <c r="G939"/>
    </row>
    <row r="940" spans="6:7" x14ac:dyDescent="0.2">
      <c r="F940"/>
      <c r="G940"/>
    </row>
    <row r="941" spans="6:7" x14ac:dyDescent="0.2">
      <c r="F941"/>
      <c r="G941"/>
    </row>
    <row r="942" spans="6:7" x14ac:dyDescent="0.2">
      <c r="F942"/>
      <c r="G942"/>
    </row>
    <row r="943" spans="6:7" x14ac:dyDescent="0.2">
      <c r="F943"/>
      <c r="G943"/>
    </row>
    <row r="944" spans="6:7" x14ac:dyDescent="0.2">
      <c r="F944"/>
      <c r="G944"/>
    </row>
    <row r="945" spans="6:7" x14ac:dyDescent="0.2">
      <c r="F945"/>
      <c r="G945"/>
    </row>
    <row r="946" spans="6:7" x14ac:dyDescent="0.2">
      <c r="F946"/>
      <c r="G946"/>
    </row>
    <row r="947" spans="6:7" x14ac:dyDescent="0.2">
      <c r="F947"/>
      <c r="G947"/>
    </row>
    <row r="948" spans="6:7" x14ac:dyDescent="0.2">
      <c r="F948"/>
      <c r="G948"/>
    </row>
    <row r="949" spans="6:7" x14ac:dyDescent="0.2">
      <c r="F949"/>
      <c r="G949"/>
    </row>
    <row r="950" spans="6:7" x14ac:dyDescent="0.2">
      <c r="F950"/>
      <c r="G950"/>
    </row>
    <row r="951" spans="6:7" x14ac:dyDescent="0.2">
      <c r="F951"/>
      <c r="G951"/>
    </row>
    <row r="952" spans="6:7" x14ac:dyDescent="0.2">
      <c r="F952"/>
      <c r="G952"/>
    </row>
    <row r="953" spans="6:7" x14ac:dyDescent="0.2">
      <c r="F953"/>
      <c r="G953"/>
    </row>
    <row r="954" spans="6:7" x14ac:dyDescent="0.2">
      <c r="F954"/>
      <c r="G954"/>
    </row>
    <row r="955" spans="6:7" x14ac:dyDescent="0.2">
      <c r="F955"/>
      <c r="G955"/>
    </row>
    <row r="956" spans="6:7" x14ac:dyDescent="0.2">
      <c r="F956"/>
      <c r="G956"/>
    </row>
    <row r="957" spans="6:7" x14ac:dyDescent="0.2">
      <c r="F957"/>
      <c r="G957"/>
    </row>
    <row r="958" spans="6:7" x14ac:dyDescent="0.2">
      <c r="F958"/>
      <c r="G958"/>
    </row>
    <row r="959" spans="6:7" x14ac:dyDescent="0.2">
      <c r="F959"/>
      <c r="G959"/>
    </row>
    <row r="960" spans="6:7" x14ac:dyDescent="0.2">
      <c r="F960"/>
      <c r="G960"/>
    </row>
    <row r="961" spans="6:7" x14ac:dyDescent="0.2">
      <c r="F961"/>
      <c r="G961"/>
    </row>
    <row r="962" spans="6:7" x14ac:dyDescent="0.2">
      <c r="F962"/>
      <c r="G962"/>
    </row>
    <row r="963" spans="6:7" x14ac:dyDescent="0.2">
      <c r="F963"/>
      <c r="G963"/>
    </row>
    <row r="964" spans="6:7" x14ac:dyDescent="0.2">
      <c r="F964"/>
      <c r="G964"/>
    </row>
    <row r="965" spans="6:7" x14ac:dyDescent="0.2">
      <c r="F965"/>
      <c r="G965"/>
    </row>
    <row r="966" spans="6:7" x14ac:dyDescent="0.2">
      <c r="F966"/>
      <c r="G966"/>
    </row>
    <row r="967" spans="6:7" x14ac:dyDescent="0.2">
      <c r="F967"/>
      <c r="G967"/>
    </row>
    <row r="968" spans="6:7" x14ac:dyDescent="0.2">
      <c r="F968"/>
      <c r="G968"/>
    </row>
    <row r="969" spans="6:7" x14ac:dyDescent="0.2">
      <c r="F969"/>
      <c r="G969"/>
    </row>
    <row r="970" spans="6:7" x14ac:dyDescent="0.2">
      <c r="F970"/>
      <c r="G970"/>
    </row>
    <row r="971" spans="6:7" x14ac:dyDescent="0.2">
      <c r="F971"/>
      <c r="G971"/>
    </row>
    <row r="972" spans="6:7" x14ac:dyDescent="0.2">
      <c r="F972"/>
      <c r="G972"/>
    </row>
    <row r="973" spans="6:7" x14ac:dyDescent="0.2">
      <c r="F973"/>
      <c r="G973"/>
    </row>
    <row r="974" spans="6:7" x14ac:dyDescent="0.2">
      <c r="F974"/>
      <c r="G974"/>
    </row>
    <row r="975" spans="6:7" x14ac:dyDescent="0.2">
      <c r="F975"/>
      <c r="G975"/>
    </row>
    <row r="976" spans="6:7" x14ac:dyDescent="0.2">
      <c r="F976"/>
      <c r="G976"/>
    </row>
    <row r="977" spans="6:7" x14ac:dyDescent="0.2">
      <c r="F977"/>
      <c r="G977"/>
    </row>
    <row r="978" spans="6:7" x14ac:dyDescent="0.2">
      <c r="F978"/>
      <c r="G978"/>
    </row>
    <row r="979" spans="6:7" x14ac:dyDescent="0.2">
      <c r="F979"/>
      <c r="G979"/>
    </row>
    <row r="980" spans="6:7" x14ac:dyDescent="0.2">
      <c r="F980"/>
      <c r="G980"/>
    </row>
    <row r="981" spans="6:7" x14ac:dyDescent="0.2">
      <c r="F981"/>
      <c r="G981"/>
    </row>
    <row r="982" spans="6:7" x14ac:dyDescent="0.2">
      <c r="F982"/>
      <c r="G982"/>
    </row>
    <row r="983" spans="6:7" x14ac:dyDescent="0.2">
      <c r="F983"/>
      <c r="G983"/>
    </row>
    <row r="984" spans="6:7" x14ac:dyDescent="0.2">
      <c r="F984"/>
      <c r="G984"/>
    </row>
    <row r="985" spans="6:7" x14ac:dyDescent="0.2">
      <c r="F985"/>
      <c r="G985"/>
    </row>
    <row r="986" spans="6:7" x14ac:dyDescent="0.2">
      <c r="F986"/>
      <c r="G986"/>
    </row>
    <row r="987" spans="6:7" x14ac:dyDescent="0.2">
      <c r="F987"/>
      <c r="G987"/>
    </row>
    <row r="988" spans="6:7" x14ac:dyDescent="0.2">
      <c r="F988"/>
      <c r="G988"/>
    </row>
    <row r="989" spans="6:7" x14ac:dyDescent="0.2">
      <c r="F989"/>
      <c r="G989"/>
    </row>
    <row r="990" spans="6:7" x14ac:dyDescent="0.2">
      <c r="F990"/>
      <c r="G990"/>
    </row>
    <row r="991" spans="6:7" x14ac:dyDescent="0.2">
      <c r="F991"/>
      <c r="G991"/>
    </row>
    <row r="992" spans="6:7" x14ac:dyDescent="0.2">
      <c r="F992"/>
      <c r="G992"/>
    </row>
    <row r="993" spans="6:7" x14ac:dyDescent="0.2">
      <c r="F993"/>
      <c r="G993"/>
    </row>
    <row r="994" spans="6:7" x14ac:dyDescent="0.2">
      <c r="F994"/>
      <c r="G994"/>
    </row>
    <row r="995" spans="6:7" x14ac:dyDescent="0.2">
      <c r="F995"/>
      <c r="G995"/>
    </row>
    <row r="996" spans="6:7" x14ac:dyDescent="0.2">
      <c r="F996"/>
      <c r="G996"/>
    </row>
    <row r="997" spans="6:7" x14ac:dyDescent="0.2">
      <c r="F997"/>
      <c r="G997"/>
    </row>
    <row r="998" spans="6:7" x14ac:dyDescent="0.2">
      <c r="F998"/>
      <c r="G998"/>
    </row>
    <row r="999" spans="6:7" x14ac:dyDescent="0.2">
      <c r="F999"/>
      <c r="G999"/>
    </row>
    <row r="1000" spans="6:7" x14ac:dyDescent="0.2">
      <c r="F1000"/>
      <c r="G1000"/>
    </row>
    <row r="1001" spans="6:7" x14ac:dyDescent="0.2">
      <c r="F1001"/>
      <c r="G1001"/>
    </row>
    <row r="1002" spans="6:7" x14ac:dyDescent="0.2">
      <c r="F1002"/>
      <c r="G1002"/>
    </row>
    <row r="1003" spans="6:7" x14ac:dyDescent="0.2">
      <c r="F1003"/>
      <c r="G1003"/>
    </row>
    <row r="1004" spans="6:7" x14ac:dyDescent="0.2">
      <c r="F1004"/>
      <c r="G1004"/>
    </row>
    <row r="1005" spans="6:7" x14ac:dyDescent="0.2">
      <c r="F1005"/>
      <c r="G1005"/>
    </row>
    <row r="1006" spans="6:7" x14ac:dyDescent="0.2">
      <c r="F1006"/>
      <c r="G1006"/>
    </row>
    <row r="1007" spans="6:7" x14ac:dyDescent="0.2">
      <c r="F1007"/>
      <c r="G1007"/>
    </row>
    <row r="1008" spans="6:7" x14ac:dyDescent="0.2">
      <c r="F1008"/>
      <c r="G1008"/>
    </row>
    <row r="1009" spans="6:7" x14ac:dyDescent="0.2">
      <c r="F1009"/>
      <c r="G1009"/>
    </row>
    <row r="1010" spans="6:7" x14ac:dyDescent="0.2">
      <c r="F1010"/>
      <c r="G1010"/>
    </row>
    <row r="1011" spans="6:7" x14ac:dyDescent="0.2">
      <c r="F1011"/>
      <c r="G1011"/>
    </row>
    <row r="1012" spans="6:7" x14ac:dyDescent="0.2">
      <c r="F1012"/>
      <c r="G1012"/>
    </row>
    <row r="1013" spans="6:7" x14ac:dyDescent="0.2">
      <c r="F1013"/>
      <c r="G1013"/>
    </row>
    <row r="1014" spans="6:7" x14ac:dyDescent="0.2">
      <c r="F1014"/>
      <c r="G1014"/>
    </row>
    <row r="1015" spans="6:7" x14ac:dyDescent="0.2">
      <c r="F1015"/>
      <c r="G1015"/>
    </row>
    <row r="1016" spans="6:7" x14ac:dyDescent="0.2">
      <c r="F1016"/>
      <c r="G1016"/>
    </row>
    <row r="1017" spans="6:7" x14ac:dyDescent="0.2">
      <c r="F1017"/>
      <c r="G1017"/>
    </row>
    <row r="1018" spans="6:7" x14ac:dyDescent="0.2">
      <c r="F1018"/>
      <c r="G1018"/>
    </row>
    <row r="1019" spans="6:7" x14ac:dyDescent="0.2">
      <c r="F1019"/>
      <c r="G1019"/>
    </row>
    <row r="1020" spans="6:7" x14ac:dyDescent="0.2">
      <c r="F1020"/>
      <c r="G1020"/>
    </row>
    <row r="1021" spans="6:7" x14ac:dyDescent="0.2">
      <c r="F1021"/>
      <c r="G1021"/>
    </row>
    <row r="1022" spans="6:7" x14ac:dyDescent="0.2">
      <c r="F1022"/>
      <c r="G1022"/>
    </row>
    <row r="1023" spans="6:7" x14ac:dyDescent="0.2">
      <c r="F1023"/>
      <c r="G1023"/>
    </row>
    <row r="1024" spans="6:7" x14ac:dyDescent="0.2">
      <c r="F1024"/>
      <c r="G1024"/>
    </row>
    <row r="1025" spans="6:7" x14ac:dyDescent="0.2">
      <c r="F1025"/>
      <c r="G1025"/>
    </row>
    <row r="1026" spans="6:7" x14ac:dyDescent="0.2">
      <c r="F1026"/>
      <c r="G1026"/>
    </row>
    <row r="1027" spans="6:7" x14ac:dyDescent="0.2">
      <c r="F1027"/>
      <c r="G1027"/>
    </row>
    <row r="1028" spans="6:7" x14ac:dyDescent="0.2">
      <c r="F1028"/>
      <c r="G1028"/>
    </row>
    <row r="1029" spans="6:7" x14ac:dyDescent="0.2">
      <c r="F1029"/>
      <c r="G1029"/>
    </row>
    <row r="1030" spans="6:7" x14ac:dyDescent="0.2">
      <c r="F1030"/>
      <c r="G1030"/>
    </row>
    <row r="1031" spans="6:7" x14ac:dyDescent="0.2">
      <c r="F1031"/>
      <c r="G1031"/>
    </row>
    <row r="1032" spans="6:7" x14ac:dyDescent="0.2">
      <c r="F1032"/>
      <c r="G1032"/>
    </row>
    <row r="1033" spans="6:7" x14ac:dyDescent="0.2">
      <c r="F1033"/>
      <c r="G1033"/>
    </row>
    <row r="1034" spans="6:7" x14ac:dyDescent="0.2">
      <c r="F1034"/>
      <c r="G1034"/>
    </row>
    <row r="1035" spans="6:7" x14ac:dyDescent="0.2">
      <c r="F1035"/>
      <c r="G1035"/>
    </row>
    <row r="1036" spans="6:7" x14ac:dyDescent="0.2">
      <c r="F1036"/>
      <c r="G1036"/>
    </row>
    <row r="1037" spans="6:7" x14ac:dyDescent="0.2">
      <c r="F1037"/>
      <c r="G1037"/>
    </row>
    <row r="1038" spans="6:7" x14ac:dyDescent="0.2">
      <c r="F1038"/>
      <c r="G1038"/>
    </row>
    <row r="1039" spans="6:7" x14ac:dyDescent="0.2">
      <c r="F1039"/>
      <c r="G1039"/>
    </row>
    <row r="1040" spans="6:7" x14ac:dyDescent="0.2">
      <c r="F1040"/>
      <c r="G1040"/>
    </row>
    <row r="1041" spans="6:7" x14ac:dyDescent="0.2">
      <c r="F1041"/>
      <c r="G1041"/>
    </row>
    <row r="1042" spans="6:7" x14ac:dyDescent="0.2">
      <c r="F1042"/>
      <c r="G1042"/>
    </row>
    <row r="1043" spans="6:7" x14ac:dyDescent="0.2">
      <c r="F1043"/>
      <c r="G1043"/>
    </row>
    <row r="1044" spans="6:7" x14ac:dyDescent="0.2">
      <c r="F1044"/>
      <c r="G1044"/>
    </row>
    <row r="1045" spans="6:7" x14ac:dyDescent="0.2">
      <c r="F1045"/>
      <c r="G1045"/>
    </row>
    <row r="1046" spans="6:7" x14ac:dyDescent="0.2">
      <c r="F1046"/>
      <c r="G1046"/>
    </row>
    <row r="1047" spans="6:7" x14ac:dyDescent="0.2">
      <c r="F1047"/>
      <c r="G1047"/>
    </row>
    <row r="1048" spans="6:7" x14ac:dyDescent="0.2">
      <c r="F1048"/>
      <c r="G1048"/>
    </row>
    <row r="1049" spans="6:7" x14ac:dyDescent="0.2">
      <c r="F1049"/>
      <c r="G1049"/>
    </row>
    <row r="1050" spans="6:7" x14ac:dyDescent="0.2">
      <c r="F1050"/>
      <c r="G1050"/>
    </row>
    <row r="1051" spans="6:7" x14ac:dyDescent="0.2">
      <c r="F1051"/>
      <c r="G1051"/>
    </row>
    <row r="1052" spans="6:7" x14ac:dyDescent="0.2">
      <c r="F1052"/>
      <c r="G1052"/>
    </row>
    <row r="1053" spans="6:7" x14ac:dyDescent="0.2">
      <c r="F1053"/>
      <c r="G1053"/>
    </row>
    <row r="1054" spans="6:7" x14ac:dyDescent="0.2">
      <c r="F1054"/>
      <c r="G1054"/>
    </row>
    <row r="1055" spans="6:7" x14ac:dyDescent="0.2">
      <c r="F1055"/>
      <c r="G1055"/>
    </row>
    <row r="1056" spans="6:7" x14ac:dyDescent="0.2">
      <c r="F1056"/>
      <c r="G1056"/>
    </row>
    <row r="1057" spans="6:7" x14ac:dyDescent="0.2">
      <c r="F1057"/>
      <c r="G1057"/>
    </row>
    <row r="1058" spans="6:7" x14ac:dyDescent="0.2">
      <c r="F1058"/>
      <c r="G1058"/>
    </row>
    <row r="1059" spans="6:7" x14ac:dyDescent="0.2">
      <c r="F1059"/>
      <c r="G1059"/>
    </row>
    <row r="1060" spans="6:7" x14ac:dyDescent="0.2">
      <c r="F1060"/>
      <c r="G1060"/>
    </row>
    <row r="1061" spans="6:7" x14ac:dyDescent="0.2">
      <c r="F1061"/>
      <c r="G1061"/>
    </row>
    <row r="1062" spans="6:7" x14ac:dyDescent="0.2">
      <c r="F1062"/>
      <c r="G1062"/>
    </row>
    <row r="1063" spans="6:7" x14ac:dyDescent="0.2">
      <c r="F1063"/>
      <c r="G1063"/>
    </row>
    <row r="1064" spans="6:7" x14ac:dyDescent="0.2">
      <c r="F1064"/>
      <c r="G1064"/>
    </row>
    <row r="1065" spans="6:7" x14ac:dyDescent="0.2">
      <c r="F1065"/>
      <c r="G1065"/>
    </row>
    <row r="1066" spans="6:7" x14ac:dyDescent="0.2">
      <c r="F1066"/>
      <c r="G1066"/>
    </row>
    <row r="1067" spans="6:7" x14ac:dyDescent="0.2">
      <c r="F1067"/>
      <c r="G1067"/>
    </row>
    <row r="1068" spans="6:7" x14ac:dyDescent="0.2">
      <c r="F1068"/>
      <c r="G1068"/>
    </row>
    <row r="1069" spans="6:7" x14ac:dyDescent="0.2">
      <c r="F1069"/>
      <c r="G1069"/>
    </row>
    <row r="1070" spans="6:7" x14ac:dyDescent="0.2">
      <c r="F1070"/>
      <c r="G1070"/>
    </row>
    <row r="1071" spans="6:7" x14ac:dyDescent="0.2">
      <c r="F1071"/>
      <c r="G1071"/>
    </row>
    <row r="1072" spans="6:7" x14ac:dyDescent="0.2">
      <c r="F1072"/>
      <c r="G1072"/>
    </row>
    <row r="1073" spans="6:7" x14ac:dyDescent="0.2">
      <c r="F1073"/>
      <c r="G1073"/>
    </row>
    <row r="1074" spans="6:7" x14ac:dyDescent="0.2">
      <c r="F1074"/>
      <c r="G1074"/>
    </row>
    <row r="1075" spans="6:7" x14ac:dyDescent="0.2">
      <c r="F1075"/>
      <c r="G1075"/>
    </row>
    <row r="1076" spans="6:7" x14ac:dyDescent="0.2">
      <c r="F1076"/>
      <c r="G1076"/>
    </row>
    <row r="1077" spans="6:7" x14ac:dyDescent="0.2">
      <c r="F1077"/>
      <c r="G1077"/>
    </row>
    <row r="1078" spans="6:7" x14ac:dyDescent="0.2">
      <c r="F1078"/>
      <c r="G1078"/>
    </row>
    <row r="1079" spans="6:7" x14ac:dyDescent="0.2">
      <c r="F1079"/>
      <c r="G1079"/>
    </row>
    <row r="1080" spans="6:7" x14ac:dyDescent="0.2">
      <c r="F1080"/>
      <c r="G1080"/>
    </row>
    <row r="1081" spans="6:7" x14ac:dyDescent="0.2">
      <c r="F1081"/>
      <c r="G1081"/>
    </row>
    <row r="1082" spans="6:7" x14ac:dyDescent="0.2">
      <c r="F1082"/>
      <c r="G1082"/>
    </row>
    <row r="1083" spans="6:7" x14ac:dyDescent="0.2">
      <c r="F1083"/>
      <c r="G1083"/>
    </row>
    <row r="1084" spans="6:7" x14ac:dyDescent="0.2">
      <c r="F1084"/>
      <c r="G1084"/>
    </row>
    <row r="1085" spans="6:7" x14ac:dyDescent="0.2">
      <c r="F1085"/>
      <c r="G1085"/>
    </row>
    <row r="1086" spans="6:7" x14ac:dyDescent="0.2">
      <c r="F1086"/>
      <c r="G1086"/>
    </row>
    <row r="1087" spans="6:7" x14ac:dyDescent="0.2">
      <c r="F1087"/>
      <c r="G1087"/>
    </row>
    <row r="1088" spans="6:7" x14ac:dyDescent="0.2">
      <c r="F1088"/>
      <c r="G1088"/>
    </row>
    <row r="1089" spans="6:7" x14ac:dyDescent="0.2">
      <c r="F1089"/>
      <c r="G1089"/>
    </row>
    <row r="1090" spans="6:7" x14ac:dyDescent="0.2">
      <c r="F1090"/>
      <c r="G1090"/>
    </row>
    <row r="1091" spans="6:7" x14ac:dyDescent="0.2">
      <c r="F1091"/>
      <c r="G1091"/>
    </row>
    <row r="1092" spans="6:7" x14ac:dyDescent="0.2">
      <c r="F1092"/>
      <c r="G1092"/>
    </row>
    <row r="1093" spans="6:7" x14ac:dyDescent="0.2">
      <c r="F1093"/>
      <c r="G1093"/>
    </row>
    <row r="1094" spans="6:7" x14ac:dyDescent="0.2">
      <c r="F1094"/>
      <c r="G1094"/>
    </row>
    <row r="1095" spans="6:7" x14ac:dyDescent="0.2">
      <c r="F1095"/>
      <c r="G1095"/>
    </row>
    <row r="1096" spans="6:7" x14ac:dyDescent="0.2">
      <c r="F1096"/>
      <c r="G1096"/>
    </row>
    <row r="1097" spans="6:7" x14ac:dyDescent="0.2">
      <c r="F1097"/>
      <c r="G1097"/>
    </row>
    <row r="1098" spans="6:7" x14ac:dyDescent="0.2">
      <c r="F1098"/>
      <c r="G1098"/>
    </row>
    <row r="1099" spans="6:7" x14ac:dyDescent="0.2">
      <c r="F1099"/>
      <c r="G1099"/>
    </row>
    <row r="1100" spans="6:7" x14ac:dyDescent="0.2">
      <c r="F1100"/>
      <c r="G1100"/>
    </row>
    <row r="1101" spans="6:7" x14ac:dyDescent="0.2">
      <c r="F1101"/>
      <c r="G1101"/>
    </row>
    <row r="1102" spans="6:7" x14ac:dyDescent="0.2">
      <c r="F1102"/>
      <c r="G1102"/>
    </row>
    <row r="1103" spans="6:7" x14ac:dyDescent="0.2">
      <c r="F1103"/>
      <c r="G1103"/>
    </row>
    <row r="1104" spans="6:7" x14ac:dyDescent="0.2">
      <c r="F1104"/>
      <c r="G1104"/>
    </row>
    <row r="1105" spans="6:7" x14ac:dyDescent="0.2">
      <c r="F1105"/>
      <c r="G1105"/>
    </row>
    <row r="1106" spans="6:7" x14ac:dyDescent="0.2">
      <c r="F1106"/>
      <c r="G1106"/>
    </row>
    <row r="1107" spans="6:7" x14ac:dyDescent="0.2">
      <c r="F1107"/>
      <c r="G1107"/>
    </row>
    <row r="1108" spans="6:7" x14ac:dyDescent="0.2">
      <c r="F1108"/>
      <c r="G1108"/>
    </row>
    <row r="1109" spans="6:7" x14ac:dyDescent="0.2">
      <c r="F1109"/>
      <c r="G1109"/>
    </row>
    <row r="1110" spans="6:7" x14ac:dyDescent="0.2">
      <c r="F1110"/>
      <c r="G1110"/>
    </row>
    <row r="1111" spans="6:7" x14ac:dyDescent="0.2">
      <c r="F1111"/>
      <c r="G1111"/>
    </row>
    <row r="1112" spans="6:7" x14ac:dyDescent="0.2">
      <c r="F1112"/>
      <c r="G1112"/>
    </row>
    <row r="1113" spans="6:7" x14ac:dyDescent="0.2">
      <c r="F1113"/>
      <c r="G1113"/>
    </row>
    <row r="1114" spans="6:7" x14ac:dyDescent="0.2">
      <c r="F1114"/>
      <c r="G1114"/>
    </row>
    <row r="1115" spans="6:7" x14ac:dyDescent="0.2">
      <c r="F1115"/>
      <c r="G1115"/>
    </row>
    <row r="1116" spans="6:7" x14ac:dyDescent="0.2">
      <c r="F1116"/>
      <c r="G1116"/>
    </row>
    <row r="1117" spans="6:7" x14ac:dyDescent="0.2">
      <c r="F1117"/>
      <c r="G1117"/>
    </row>
    <row r="1118" spans="6:7" x14ac:dyDescent="0.2">
      <c r="F1118"/>
      <c r="G1118"/>
    </row>
    <row r="1119" spans="6:7" x14ac:dyDescent="0.2">
      <c r="F1119"/>
      <c r="G1119"/>
    </row>
    <row r="1120" spans="6:7" x14ac:dyDescent="0.2">
      <c r="F1120"/>
      <c r="G1120"/>
    </row>
    <row r="1121" spans="6:7" x14ac:dyDescent="0.2">
      <c r="F1121"/>
      <c r="G1121"/>
    </row>
    <row r="1122" spans="6:7" x14ac:dyDescent="0.2">
      <c r="F1122"/>
      <c r="G1122"/>
    </row>
    <row r="1123" spans="6:7" x14ac:dyDescent="0.2">
      <c r="F1123"/>
      <c r="G1123"/>
    </row>
    <row r="1124" spans="6:7" x14ac:dyDescent="0.2">
      <c r="F1124"/>
      <c r="G1124"/>
    </row>
    <row r="1125" spans="6:7" x14ac:dyDescent="0.2">
      <c r="F1125"/>
      <c r="G1125"/>
    </row>
    <row r="1126" spans="6:7" x14ac:dyDescent="0.2">
      <c r="F1126"/>
      <c r="G1126"/>
    </row>
    <row r="1127" spans="6:7" x14ac:dyDescent="0.2">
      <c r="F1127"/>
      <c r="G1127"/>
    </row>
    <row r="1128" spans="6:7" x14ac:dyDescent="0.2">
      <c r="F1128"/>
      <c r="G1128"/>
    </row>
    <row r="1129" spans="6:7" x14ac:dyDescent="0.2">
      <c r="F1129"/>
      <c r="G1129"/>
    </row>
    <row r="1130" spans="6:7" x14ac:dyDescent="0.2">
      <c r="F1130"/>
      <c r="G1130"/>
    </row>
    <row r="1131" spans="6:7" x14ac:dyDescent="0.2">
      <c r="F1131"/>
      <c r="G1131"/>
    </row>
    <row r="1132" spans="6:7" x14ac:dyDescent="0.2">
      <c r="F1132"/>
      <c r="G1132"/>
    </row>
    <row r="1133" spans="6:7" x14ac:dyDescent="0.2">
      <c r="F1133"/>
      <c r="G1133"/>
    </row>
    <row r="1134" spans="6:7" x14ac:dyDescent="0.2">
      <c r="F1134"/>
      <c r="G1134"/>
    </row>
    <row r="1135" spans="6:7" x14ac:dyDescent="0.2">
      <c r="F1135"/>
      <c r="G1135"/>
    </row>
    <row r="1136" spans="6:7" x14ac:dyDescent="0.2">
      <c r="F1136"/>
      <c r="G1136"/>
    </row>
    <row r="1137" spans="6:7" x14ac:dyDescent="0.2">
      <c r="F1137"/>
      <c r="G1137"/>
    </row>
    <row r="1138" spans="6:7" x14ac:dyDescent="0.2">
      <c r="F1138"/>
      <c r="G1138"/>
    </row>
    <row r="1139" spans="6:7" x14ac:dyDescent="0.2">
      <c r="F1139"/>
      <c r="G1139"/>
    </row>
    <row r="1140" spans="6:7" x14ac:dyDescent="0.2">
      <c r="F1140"/>
      <c r="G1140"/>
    </row>
    <row r="1141" spans="6:7" x14ac:dyDescent="0.2">
      <c r="F1141"/>
      <c r="G1141"/>
    </row>
    <row r="1142" spans="6:7" x14ac:dyDescent="0.2">
      <c r="F1142"/>
      <c r="G1142"/>
    </row>
    <row r="1143" spans="6:7" x14ac:dyDescent="0.2">
      <c r="F1143"/>
      <c r="G1143"/>
    </row>
    <row r="1144" spans="6:7" x14ac:dyDescent="0.2">
      <c r="F1144"/>
      <c r="G1144"/>
    </row>
    <row r="1145" spans="6:7" x14ac:dyDescent="0.2">
      <c r="F1145"/>
      <c r="G1145"/>
    </row>
    <row r="1146" spans="6:7" x14ac:dyDescent="0.2">
      <c r="F1146"/>
      <c r="G1146"/>
    </row>
    <row r="1147" spans="6:7" x14ac:dyDescent="0.2">
      <c r="F1147"/>
      <c r="G1147"/>
    </row>
    <row r="1148" spans="6:7" x14ac:dyDescent="0.2">
      <c r="F1148"/>
      <c r="G1148"/>
    </row>
    <row r="1149" spans="6:7" x14ac:dyDescent="0.2">
      <c r="F1149"/>
      <c r="G1149"/>
    </row>
    <row r="1150" spans="6:7" x14ac:dyDescent="0.2">
      <c r="F1150"/>
      <c r="G1150"/>
    </row>
    <row r="1151" spans="6:7" x14ac:dyDescent="0.2">
      <c r="F1151"/>
      <c r="G1151"/>
    </row>
    <row r="1152" spans="6:7" x14ac:dyDescent="0.2">
      <c r="F1152"/>
      <c r="G1152"/>
    </row>
    <row r="1153" spans="6:7" x14ac:dyDescent="0.2">
      <c r="F1153"/>
      <c r="G1153"/>
    </row>
    <row r="1154" spans="6:7" x14ac:dyDescent="0.2">
      <c r="F1154"/>
      <c r="G1154"/>
    </row>
    <row r="1155" spans="6:7" x14ac:dyDescent="0.2">
      <c r="F1155"/>
      <c r="G1155"/>
    </row>
    <row r="1156" spans="6:7" x14ac:dyDescent="0.2">
      <c r="F1156"/>
      <c r="G1156"/>
    </row>
    <row r="1157" spans="6:7" x14ac:dyDescent="0.2">
      <c r="F1157"/>
      <c r="G1157"/>
    </row>
    <row r="1158" spans="6:7" x14ac:dyDescent="0.2">
      <c r="F1158"/>
      <c r="G1158"/>
    </row>
    <row r="1159" spans="6:7" x14ac:dyDescent="0.2">
      <c r="F1159"/>
      <c r="G1159"/>
    </row>
    <row r="1160" spans="6:7" x14ac:dyDescent="0.2">
      <c r="F1160"/>
      <c r="G1160"/>
    </row>
    <row r="1161" spans="6:7" x14ac:dyDescent="0.2">
      <c r="F1161"/>
      <c r="G1161"/>
    </row>
    <row r="1162" spans="6:7" x14ac:dyDescent="0.2">
      <c r="F1162"/>
      <c r="G1162"/>
    </row>
    <row r="1163" spans="6:7" x14ac:dyDescent="0.2">
      <c r="F1163"/>
      <c r="G1163"/>
    </row>
    <row r="1164" spans="6:7" x14ac:dyDescent="0.2">
      <c r="F1164"/>
      <c r="G1164"/>
    </row>
    <row r="1165" spans="6:7" x14ac:dyDescent="0.2">
      <c r="F1165"/>
      <c r="G1165"/>
    </row>
    <row r="1166" spans="6:7" x14ac:dyDescent="0.2">
      <c r="F1166"/>
      <c r="G1166"/>
    </row>
    <row r="1167" spans="6:7" x14ac:dyDescent="0.2">
      <c r="F1167"/>
      <c r="G1167"/>
    </row>
    <row r="1168" spans="6:7" x14ac:dyDescent="0.2">
      <c r="F1168"/>
      <c r="G1168"/>
    </row>
    <row r="1169" spans="6:7" x14ac:dyDescent="0.2">
      <c r="F1169"/>
      <c r="G1169"/>
    </row>
    <row r="1170" spans="6:7" x14ac:dyDescent="0.2">
      <c r="F1170"/>
      <c r="G1170"/>
    </row>
    <row r="1171" spans="6:7" x14ac:dyDescent="0.2">
      <c r="F1171"/>
      <c r="G1171"/>
    </row>
    <row r="1172" spans="6:7" x14ac:dyDescent="0.2">
      <c r="F1172"/>
      <c r="G1172"/>
    </row>
    <row r="1173" spans="6:7" x14ac:dyDescent="0.2">
      <c r="F1173"/>
      <c r="G1173"/>
    </row>
    <row r="1174" spans="6:7" x14ac:dyDescent="0.2">
      <c r="F1174"/>
      <c r="G1174"/>
    </row>
    <row r="1175" spans="6:7" x14ac:dyDescent="0.2">
      <c r="F1175"/>
      <c r="G1175"/>
    </row>
    <row r="1176" spans="6:7" x14ac:dyDescent="0.2">
      <c r="F1176"/>
      <c r="G1176"/>
    </row>
    <row r="1177" spans="6:7" x14ac:dyDescent="0.2">
      <c r="F1177"/>
      <c r="G1177"/>
    </row>
    <row r="1178" spans="6:7" x14ac:dyDescent="0.2">
      <c r="F1178"/>
      <c r="G1178"/>
    </row>
    <row r="1179" spans="6:7" x14ac:dyDescent="0.2">
      <c r="F1179"/>
      <c r="G1179"/>
    </row>
    <row r="1180" spans="6:7" x14ac:dyDescent="0.2">
      <c r="F1180"/>
      <c r="G1180"/>
    </row>
    <row r="1181" spans="6:7" x14ac:dyDescent="0.2">
      <c r="F1181"/>
      <c r="G1181"/>
    </row>
    <row r="1182" spans="6:7" x14ac:dyDescent="0.2">
      <c r="F1182"/>
      <c r="G1182"/>
    </row>
    <row r="1183" spans="6:7" x14ac:dyDescent="0.2">
      <c r="F1183"/>
      <c r="G1183"/>
    </row>
    <row r="1184" spans="6:7" x14ac:dyDescent="0.2">
      <c r="F1184"/>
      <c r="G1184"/>
    </row>
    <row r="1185" spans="6:7" x14ac:dyDescent="0.2">
      <c r="F1185"/>
      <c r="G1185"/>
    </row>
    <row r="1186" spans="6:7" x14ac:dyDescent="0.2">
      <c r="F1186"/>
      <c r="G1186"/>
    </row>
    <row r="1187" spans="6:7" x14ac:dyDescent="0.2">
      <c r="F1187"/>
      <c r="G1187"/>
    </row>
    <row r="1188" spans="6:7" x14ac:dyDescent="0.2">
      <c r="F1188"/>
      <c r="G1188"/>
    </row>
    <row r="1189" spans="6:7" x14ac:dyDescent="0.2">
      <c r="F1189"/>
      <c r="G1189"/>
    </row>
    <row r="1190" spans="6:7" x14ac:dyDescent="0.2">
      <c r="F1190"/>
      <c r="G1190"/>
    </row>
    <row r="1191" spans="6:7" x14ac:dyDescent="0.2">
      <c r="F1191"/>
      <c r="G1191"/>
    </row>
    <row r="1192" spans="6:7" x14ac:dyDescent="0.2">
      <c r="F1192"/>
      <c r="G1192"/>
    </row>
    <row r="1193" spans="6:7" x14ac:dyDescent="0.2">
      <c r="F1193"/>
      <c r="G1193"/>
    </row>
    <row r="1194" spans="6:7" x14ac:dyDescent="0.2">
      <c r="F1194"/>
      <c r="G1194"/>
    </row>
    <row r="1195" spans="6:7" x14ac:dyDescent="0.2">
      <c r="F1195"/>
      <c r="G1195"/>
    </row>
    <row r="1196" spans="6:7" x14ac:dyDescent="0.2">
      <c r="F1196"/>
      <c r="G1196"/>
    </row>
    <row r="1197" spans="6:7" x14ac:dyDescent="0.2">
      <c r="F1197"/>
      <c r="G1197"/>
    </row>
    <row r="1198" spans="6:7" x14ac:dyDescent="0.2">
      <c r="F1198"/>
      <c r="G1198"/>
    </row>
    <row r="1199" spans="6:7" x14ac:dyDescent="0.2">
      <c r="F1199"/>
      <c r="G1199"/>
    </row>
    <row r="1200" spans="6:7" x14ac:dyDescent="0.2">
      <c r="F1200"/>
      <c r="G1200"/>
    </row>
    <row r="1201" spans="6:7" x14ac:dyDescent="0.2">
      <c r="F1201"/>
      <c r="G1201"/>
    </row>
    <row r="1202" spans="6:7" x14ac:dyDescent="0.2">
      <c r="F1202"/>
      <c r="G1202"/>
    </row>
    <row r="1203" spans="6:7" x14ac:dyDescent="0.2">
      <c r="F1203"/>
      <c r="G1203"/>
    </row>
    <row r="1204" spans="6:7" x14ac:dyDescent="0.2">
      <c r="F1204"/>
      <c r="G1204"/>
    </row>
    <row r="1205" spans="6:7" x14ac:dyDescent="0.2">
      <c r="F1205"/>
      <c r="G1205"/>
    </row>
    <row r="1206" spans="6:7" x14ac:dyDescent="0.2">
      <c r="F1206"/>
      <c r="G1206"/>
    </row>
    <row r="1207" spans="6:7" x14ac:dyDescent="0.2">
      <c r="F1207"/>
      <c r="G1207"/>
    </row>
    <row r="1208" spans="6:7" x14ac:dyDescent="0.2">
      <c r="F1208"/>
      <c r="G1208"/>
    </row>
    <row r="1209" spans="6:7" x14ac:dyDescent="0.2">
      <c r="F1209"/>
      <c r="G1209"/>
    </row>
    <row r="1210" spans="6:7" x14ac:dyDescent="0.2">
      <c r="F1210"/>
      <c r="G1210"/>
    </row>
    <row r="1211" spans="6:7" x14ac:dyDescent="0.2">
      <c r="F1211"/>
      <c r="G1211"/>
    </row>
    <row r="1212" spans="6:7" x14ac:dyDescent="0.2">
      <c r="F1212"/>
      <c r="G1212"/>
    </row>
    <row r="1213" spans="6:7" x14ac:dyDescent="0.2">
      <c r="F1213"/>
      <c r="G1213"/>
    </row>
    <row r="1214" spans="6:7" x14ac:dyDescent="0.2">
      <c r="F1214"/>
      <c r="G1214"/>
    </row>
    <row r="1215" spans="6:7" x14ac:dyDescent="0.2">
      <c r="F1215"/>
      <c r="G1215"/>
    </row>
    <row r="1216" spans="6:7" x14ac:dyDescent="0.2">
      <c r="F1216"/>
      <c r="G1216"/>
    </row>
    <row r="1217" spans="6:7" x14ac:dyDescent="0.2">
      <c r="F1217"/>
      <c r="G1217"/>
    </row>
    <row r="1218" spans="6:7" x14ac:dyDescent="0.2">
      <c r="F1218"/>
      <c r="G1218"/>
    </row>
    <row r="1219" spans="6:7" x14ac:dyDescent="0.2">
      <c r="F1219"/>
      <c r="G1219"/>
    </row>
    <row r="1220" spans="6:7" x14ac:dyDescent="0.2">
      <c r="F1220"/>
      <c r="G1220"/>
    </row>
    <row r="1221" spans="6:7" x14ac:dyDescent="0.2">
      <c r="F1221"/>
      <c r="G1221"/>
    </row>
    <row r="1222" spans="6:7" x14ac:dyDescent="0.2">
      <c r="F1222"/>
      <c r="G1222"/>
    </row>
    <row r="1223" spans="6:7" x14ac:dyDescent="0.2">
      <c r="F1223"/>
      <c r="G1223"/>
    </row>
    <row r="1224" spans="6:7" x14ac:dyDescent="0.2">
      <c r="F1224"/>
      <c r="G1224"/>
    </row>
    <row r="1225" spans="6:7" x14ac:dyDescent="0.2">
      <c r="F1225"/>
      <c r="G1225"/>
    </row>
    <row r="1226" spans="6:7" x14ac:dyDescent="0.2">
      <c r="F1226"/>
      <c r="G1226"/>
    </row>
    <row r="1227" spans="6:7" x14ac:dyDescent="0.2">
      <c r="F1227"/>
      <c r="G1227"/>
    </row>
    <row r="1228" spans="6:7" x14ac:dyDescent="0.2">
      <c r="F1228"/>
      <c r="G1228"/>
    </row>
    <row r="1229" spans="6:7" x14ac:dyDescent="0.2">
      <c r="F1229"/>
      <c r="G1229"/>
    </row>
    <row r="1230" spans="6:7" x14ac:dyDescent="0.2">
      <c r="F1230"/>
      <c r="G1230"/>
    </row>
    <row r="1231" spans="6:7" x14ac:dyDescent="0.2">
      <c r="F1231"/>
      <c r="G1231"/>
    </row>
    <row r="1232" spans="6:7" x14ac:dyDescent="0.2">
      <c r="F1232"/>
      <c r="G1232"/>
    </row>
    <row r="1233" spans="6:7" x14ac:dyDescent="0.2">
      <c r="F1233"/>
      <c r="G1233"/>
    </row>
    <row r="1234" spans="6:7" x14ac:dyDescent="0.2">
      <c r="F1234"/>
      <c r="G1234"/>
    </row>
    <row r="1235" spans="6:7" x14ac:dyDescent="0.2">
      <c r="F1235"/>
      <c r="G1235"/>
    </row>
    <row r="1236" spans="6:7" x14ac:dyDescent="0.2">
      <c r="F1236"/>
      <c r="G1236"/>
    </row>
    <row r="1237" spans="6:7" x14ac:dyDescent="0.2">
      <c r="F1237"/>
      <c r="G1237"/>
    </row>
    <row r="1238" spans="6:7" x14ac:dyDescent="0.2">
      <c r="F1238"/>
      <c r="G1238"/>
    </row>
    <row r="1239" spans="6:7" x14ac:dyDescent="0.2">
      <c r="F1239"/>
      <c r="G1239"/>
    </row>
    <row r="1240" spans="6:7" x14ac:dyDescent="0.2">
      <c r="F1240"/>
      <c r="G1240"/>
    </row>
    <row r="1241" spans="6:7" x14ac:dyDescent="0.2">
      <c r="F1241"/>
      <c r="G1241"/>
    </row>
    <row r="1242" spans="6:7" x14ac:dyDescent="0.2">
      <c r="F1242"/>
      <c r="G1242"/>
    </row>
    <row r="1243" spans="6:7" x14ac:dyDescent="0.2">
      <c r="F1243"/>
      <c r="G1243"/>
    </row>
    <row r="1244" spans="6:7" x14ac:dyDescent="0.2">
      <c r="F1244"/>
      <c r="G1244"/>
    </row>
    <row r="1245" spans="6:7" x14ac:dyDescent="0.2">
      <c r="F1245"/>
      <c r="G1245"/>
    </row>
    <row r="1246" spans="6:7" x14ac:dyDescent="0.2">
      <c r="F1246"/>
      <c r="G1246"/>
    </row>
    <row r="1247" spans="6:7" x14ac:dyDescent="0.2">
      <c r="F1247"/>
      <c r="G1247"/>
    </row>
    <row r="1248" spans="6:7" x14ac:dyDescent="0.2">
      <c r="F1248"/>
      <c r="G1248"/>
    </row>
    <row r="1249" spans="6:7" x14ac:dyDescent="0.2">
      <c r="F1249"/>
      <c r="G1249"/>
    </row>
    <row r="1250" spans="6:7" x14ac:dyDescent="0.2">
      <c r="F1250"/>
      <c r="G1250"/>
    </row>
    <row r="1251" spans="6:7" x14ac:dyDescent="0.2">
      <c r="F1251"/>
      <c r="G1251"/>
    </row>
    <row r="1252" spans="6:7" x14ac:dyDescent="0.2">
      <c r="F1252"/>
      <c r="G1252"/>
    </row>
    <row r="1253" spans="6:7" x14ac:dyDescent="0.2">
      <c r="F1253"/>
      <c r="G1253"/>
    </row>
    <row r="1254" spans="6:7" x14ac:dyDescent="0.2">
      <c r="F1254"/>
      <c r="G1254"/>
    </row>
    <row r="1255" spans="6:7" x14ac:dyDescent="0.2">
      <c r="F1255"/>
      <c r="G1255"/>
    </row>
    <row r="1256" spans="6:7" x14ac:dyDescent="0.2">
      <c r="F1256"/>
      <c r="G1256"/>
    </row>
    <row r="1257" spans="6:7" x14ac:dyDescent="0.2">
      <c r="F1257"/>
      <c r="G1257"/>
    </row>
    <row r="1258" spans="6:7" x14ac:dyDescent="0.2">
      <c r="F1258"/>
      <c r="G1258"/>
    </row>
    <row r="1259" spans="6:7" x14ac:dyDescent="0.2">
      <c r="F1259"/>
      <c r="G1259"/>
    </row>
    <row r="1260" spans="6:7" x14ac:dyDescent="0.2">
      <c r="F1260"/>
      <c r="G1260"/>
    </row>
    <row r="1261" spans="6:7" x14ac:dyDescent="0.2">
      <c r="F1261"/>
      <c r="G1261"/>
    </row>
    <row r="1262" spans="6:7" x14ac:dyDescent="0.2">
      <c r="F1262"/>
      <c r="G1262"/>
    </row>
    <row r="1263" spans="6:7" x14ac:dyDescent="0.2">
      <c r="F1263"/>
      <c r="G1263"/>
    </row>
    <row r="1264" spans="6:7" x14ac:dyDescent="0.2">
      <c r="F1264"/>
      <c r="G1264"/>
    </row>
    <row r="1265" spans="6:7" x14ac:dyDescent="0.2">
      <c r="F1265"/>
      <c r="G1265"/>
    </row>
    <row r="1266" spans="6:7" x14ac:dyDescent="0.2">
      <c r="F1266"/>
      <c r="G1266"/>
    </row>
    <row r="1267" spans="6:7" x14ac:dyDescent="0.2">
      <c r="F1267"/>
      <c r="G1267"/>
    </row>
    <row r="1268" spans="6:7" x14ac:dyDescent="0.2">
      <c r="F1268"/>
      <c r="G1268"/>
    </row>
    <row r="1269" spans="6:7" x14ac:dyDescent="0.2">
      <c r="F1269"/>
      <c r="G1269"/>
    </row>
    <row r="1270" spans="6:7" x14ac:dyDescent="0.2">
      <c r="F1270"/>
      <c r="G1270"/>
    </row>
    <row r="1271" spans="6:7" x14ac:dyDescent="0.2">
      <c r="F1271"/>
      <c r="G1271"/>
    </row>
    <row r="1272" spans="6:7" x14ac:dyDescent="0.2">
      <c r="F1272"/>
      <c r="G1272"/>
    </row>
    <row r="1273" spans="6:7" x14ac:dyDescent="0.2">
      <c r="F1273"/>
      <c r="G1273"/>
    </row>
    <row r="1274" spans="6:7" x14ac:dyDescent="0.2">
      <c r="F1274"/>
      <c r="G1274"/>
    </row>
    <row r="1275" spans="6:7" x14ac:dyDescent="0.2">
      <c r="F1275"/>
      <c r="G1275"/>
    </row>
    <row r="1276" spans="6:7" x14ac:dyDescent="0.2">
      <c r="F1276"/>
      <c r="G1276"/>
    </row>
    <row r="1277" spans="6:7" x14ac:dyDescent="0.2">
      <c r="F1277"/>
      <c r="G1277"/>
    </row>
    <row r="1278" spans="6:7" x14ac:dyDescent="0.2">
      <c r="F1278"/>
      <c r="G1278"/>
    </row>
    <row r="1279" spans="6:7" x14ac:dyDescent="0.2">
      <c r="F1279"/>
      <c r="G1279"/>
    </row>
    <row r="1280" spans="6:7" x14ac:dyDescent="0.2">
      <c r="F1280"/>
      <c r="G1280"/>
    </row>
    <row r="1281" spans="6:7" x14ac:dyDescent="0.2">
      <c r="F1281"/>
      <c r="G1281"/>
    </row>
    <row r="1282" spans="6:7" x14ac:dyDescent="0.2">
      <c r="F1282"/>
      <c r="G1282"/>
    </row>
    <row r="1283" spans="6:7" x14ac:dyDescent="0.2">
      <c r="F1283"/>
      <c r="G1283"/>
    </row>
    <row r="1284" spans="6:7" x14ac:dyDescent="0.2">
      <c r="F1284"/>
      <c r="G1284"/>
    </row>
    <row r="1285" spans="6:7" x14ac:dyDescent="0.2">
      <c r="F1285"/>
      <c r="G1285"/>
    </row>
    <row r="1286" spans="6:7" x14ac:dyDescent="0.2">
      <c r="F1286"/>
      <c r="G1286"/>
    </row>
    <row r="1287" spans="6:7" x14ac:dyDescent="0.2">
      <c r="F1287"/>
      <c r="G1287"/>
    </row>
    <row r="1288" spans="6:7" x14ac:dyDescent="0.2">
      <c r="F1288"/>
      <c r="G1288"/>
    </row>
    <row r="1289" spans="6:7" x14ac:dyDescent="0.2">
      <c r="F1289"/>
      <c r="G1289"/>
    </row>
    <row r="1290" spans="6:7" x14ac:dyDescent="0.2">
      <c r="F1290"/>
      <c r="G1290"/>
    </row>
    <row r="1291" spans="6:7" x14ac:dyDescent="0.2">
      <c r="F1291"/>
      <c r="G1291"/>
    </row>
    <row r="1292" spans="6:7" x14ac:dyDescent="0.2">
      <c r="F1292"/>
      <c r="G1292"/>
    </row>
    <row r="1293" spans="6:7" x14ac:dyDescent="0.2">
      <c r="F1293"/>
      <c r="G1293"/>
    </row>
    <row r="1294" spans="6:7" x14ac:dyDescent="0.2">
      <c r="F1294"/>
      <c r="G1294"/>
    </row>
    <row r="1295" spans="6:7" x14ac:dyDescent="0.2">
      <c r="F1295"/>
      <c r="G1295"/>
    </row>
    <row r="1296" spans="6:7" x14ac:dyDescent="0.2">
      <c r="F1296"/>
      <c r="G1296"/>
    </row>
    <row r="1297" spans="6:7" x14ac:dyDescent="0.2">
      <c r="F1297"/>
      <c r="G1297"/>
    </row>
    <row r="1298" spans="6:7" x14ac:dyDescent="0.2">
      <c r="F1298"/>
      <c r="G1298"/>
    </row>
    <row r="1299" spans="6:7" x14ac:dyDescent="0.2">
      <c r="F1299"/>
      <c r="G1299"/>
    </row>
    <row r="1300" spans="6:7" x14ac:dyDescent="0.2">
      <c r="F1300"/>
      <c r="G1300"/>
    </row>
    <row r="1301" spans="6:7" x14ac:dyDescent="0.2">
      <c r="F1301"/>
      <c r="G1301"/>
    </row>
    <row r="1302" spans="6:7" x14ac:dyDescent="0.2">
      <c r="F1302"/>
      <c r="G1302"/>
    </row>
    <row r="1303" spans="6:7" x14ac:dyDescent="0.2">
      <c r="F1303"/>
      <c r="G1303"/>
    </row>
    <row r="1304" spans="6:7" x14ac:dyDescent="0.2">
      <c r="F1304"/>
      <c r="G1304"/>
    </row>
    <row r="1305" spans="6:7" x14ac:dyDescent="0.2">
      <c r="F1305"/>
      <c r="G1305"/>
    </row>
    <row r="1306" spans="6:7" x14ac:dyDescent="0.2">
      <c r="F1306"/>
      <c r="G1306"/>
    </row>
    <row r="1307" spans="6:7" x14ac:dyDescent="0.2">
      <c r="F1307"/>
      <c r="G1307"/>
    </row>
    <row r="1308" spans="6:7" x14ac:dyDescent="0.2">
      <c r="F1308"/>
      <c r="G1308"/>
    </row>
    <row r="1309" spans="6:7" x14ac:dyDescent="0.2">
      <c r="F1309"/>
      <c r="G1309"/>
    </row>
    <row r="1310" spans="6:7" x14ac:dyDescent="0.2">
      <c r="F1310"/>
      <c r="G1310"/>
    </row>
    <row r="1311" spans="6:7" x14ac:dyDescent="0.2">
      <c r="F1311"/>
      <c r="G1311"/>
    </row>
    <row r="1312" spans="6:7" x14ac:dyDescent="0.2">
      <c r="F1312"/>
      <c r="G1312"/>
    </row>
    <row r="1313" spans="6:7" x14ac:dyDescent="0.2">
      <c r="F1313"/>
      <c r="G1313"/>
    </row>
    <row r="1314" spans="6:7" x14ac:dyDescent="0.2">
      <c r="F1314"/>
      <c r="G1314"/>
    </row>
    <row r="1315" spans="6:7" x14ac:dyDescent="0.2">
      <c r="F1315"/>
      <c r="G1315"/>
    </row>
    <row r="1316" spans="6:7" x14ac:dyDescent="0.2">
      <c r="F1316"/>
      <c r="G1316"/>
    </row>
    <row r="1317" spans="6:7" x14ac:dyDescent="0.2">
      <c r="F1317"/>
      <c r="G1317"/>
    </row>
    <row r="1318" spans="6:7" x14ac:dyDescent="0.2">
      <c r="F1318"/>
      <c r="G1318"/>
    </row>
    <row r="1319" spans="6:7" x14ac:dyDescent="0.2">
      <c r="F1319"/>
      <c r="G1319"/>
    </row>
    <row r="1320" spans="6:7" x14ac:dyDescent="0.2">
      <c r="F1320"/>
      <c r="G1320"/>
    </row>
    <row r="1321" spans="6:7" x14ac:dyDescent="0.2">
      <c r="F1321"/>
      <c r="G1321"/>
    </row>
    <row r="1322" spans="6:7" x14ac:dyDescent="0.2">
      <c r="F1322"/>
      <c r="G1322"/>
    </row>
    <row r="1323" spans="6:7" x14ac:dyDescent="0.2">
      <c r="F1323"/>
      <c r="G1323"/>
    </row>
    <row r="1324" spans="6:7" x14ac:dyDescent="0.2">
      <c r="F1324"/>
      <c r="G1324"/>
    </row>
    <row r="1325" spans="6:7" x14ac:dyDescent="0.2">
      <c r="F1325"/>
      <c r="G1325"/>
    </row>
    <row r="1326" spans="6:7" x14ac:dyDescent="0.2">
      <c r="F1326"/>
      <c r="G1326"/>
    </row>
    <row r="1327" spans="6:7" x14ac:dyDescent="0.2">
      <c r="F1327"/>
      <c r="G1327"/>
    </row>
    <row r="1328" spans="6:7" x14ac:dyDescent="0.2">
      <c r="F1328"/>
      <c r="G1328"/>
    </row>
    <row r="1329" spans="6:7" x14ac:dyDescent="0.2">
      <c r="F1329"/>
      <c r="G1329"/>
    </row>
    <row r="1330" spans="6:7" x14ac:dyDescent="0.2">
      <c r="F1330"/>
      <c r="G1330"/>
    </row>
    <row r="1331" spans="6:7" x14ac:dyDescent="0.2">
      <c r="F1331"/>
      <c r="G1331"/>
    </row>
    <row r="1332" spans="6:7" x14ac:dyDescent="0.2">
      <c r="F1332"/>
      <c r="G1332"/>
    </row>
    <row r="1333" spans="6:7" x14ac:dyDescent="0.2">
      <c r="F1333"/>
      <c r="G1333"/>
    </row>
    <row r="1334" spans="6:7" x14ac:dyDescent="0.2">
      <c r="F1334"/>
      <c r="G1334"/>
    </row>
    <row r="1335" spans="6:7" x14ac:dyDescent="0.2">
      <c r="F1335"/>
      <c r="G1335"/>
    </row>
    <row r="1336" spans="6:7" x14ac:dyDescent="0.2">
      <c r="F1336"/>
      <c r="G1336"/>
    </row>
    <row r="1337" spans="6:7" x14ac:dyDescent="0.2">
      <c r="F1337"/>
      <c r="G1337"/>
    </row>
    <row r="1338" spans="6:7" x14ac:dyDescent="0.2">
      <c r="F1338"/>
      <c r="G1338"/>
    </row>
    <row r="1339" spans="6:7" x14ac:dyDescent="0.2">
      <c r="F1339"/>
      <c r="G1339"/>
    </row>
    <row r="1340" spans="6:7" x14ac:dyDescent="0.2">
      <c r="F1340"/>
      <c r="G1340"/>
    </row>
    <row r="1341" spans="6:7" x14ac:dyDescent="0.2">
      <c r="F1341"/>
      <c r="G1341"/>
    </row>
    <row r="1342" spans="6:7" x14ac:dyDescent="0.2">
      <c r="F1342"/>
      <c r="G1342"/>
    </row>
    <row r="1343" spans="6:7" x14ac:dyDescent="0.2">
      <c r="F1343"/>
      <c r="G1343"/>
    </row>
    <row r="1344" spans="6:7" x14ac:dyDescent="0.2">
      <c r="F1344"/>
      <c r="G1344"/>
    </row>
    <row r="1345" spans="6:7" x14ac:dyDescent="0.2">
      <c r="F1345"/>
      <c r="G1345"/>
    </row>
    <row r="1346" spans="6:7" x14ac:dyDescent="0.2">
      <c r="F1346"/>
      <c r="G1346"/>
    </row>
    <row r="1347" spans="6:7" x14ac:dyDescent="0.2">
      <c r="F1347"/>
      <c r="G1347"/>
    </row>
    <row r="1348" spans="6:7" x14ac:dyDescent="0.2">
      <c r="F1348"/>
      <c r="G1348"/>
    </row>
    <row r="1349" spans="6:7" x14ac:dyDescent="0.2">
      <c r="F1349"/>
      <c r="G1349"/>
    </row>
    <row r="1350" spans="6:7" x14ac:dyDescent="0.2">
      <c r="F1350"/>
      <c r="G1350"/>
    </row>
    <row r="1351" spans="6:7" x14ac:dyDescent="0.2">
      <c r="F1351"/>
      <c r="G1351"/>
    </row>
    <row r="1352" spans="6:7" x14ac:dyDescent="0.2">
      <c r="F1352"/>
      <c r="G1352"/>
    </row>
    <row r="1353" spans="6:7" x14ac:dyDescent="0.2">
      <c r="F1353"/>
      <c r="G1353"/>
    </row>
    <row r="1354" spans="6:7" x14ac:dyDescent="0.2">
      <c r="F1354"/>
      <c r="G1354"/>
    </row>
    <row r="1355" spans="6:7" x14ac:dyDescent="0.2">
      <c r="F1355"/>
      <c r="G1355"/>
    </row>
    <row r="1356" spans="6:7" x14ac:dyDescent="0.2">
      <c r="F1356"/>
      <c r="G1356"/>
    </row>
    <row r="1357" spans="6:7" x14ac:dyDescent="0.2">
      <c r="F1357"/>
      <c r="G1357"/>
    </row>
    <row r="1358" spans="6:7" x14ac:dyDescent="0.2">
      <c r="F1358"/>
      <c r="G1358"/>
    </row>
    <row r="1359" spans="6:7" x14ac:dyDescent="0.2">
      <c r="F1359"/>
      <c r="G1359"/>
    </row>
    <row r="1360" spans="6:7" x14ac:dyDescent="0.2">
      <c r="F1360"/>
      <c r="G1360"/>
    </row>
    <row r="1361" spans="6:7" x14ac:dyDescent="0.2">
      <c r="F1361"/>
      <c r="G1361"/>
    </row>
    <row r="1362" spans="6:7" x14ac:dyDescent="0.2">
      <c r="F1362"/>
      <c r="G1362"/>
    </row>
    <row r="1363" spans="6:7" x14ac:dyDescent="0.2">
      <c r="F1363"/>
      <c r="G1363"/>
    </row>
    <row r="1364" spans="6:7" x14ac:dyDescent="0.2">
      <c r="F1364"/>
      <c r="G1364"/>
    </row>
    <row r="1365" spans="6:7" x14ac:dyDescent="0.2">
      <c r="F1365"/>
      <c r="G1365"/>
    </row>
    <row r="1366" spans="6:7" x14ac:dyDescent="0.2">
      <c r="F1366"/>
      <c r="G1366"/>
    </row>
    <row r="1367" spans="6:7" x14ac:dyDescent="0.2">
      <c r="F1367"/>
      <c r="G1367"/>
    </row>
    <row r="1368" spans="6:7" x14ac:dyDescent="0.2">
      <c r="F1368"/>
      <c r="G1368"/>
    </row>
    <row r="1369" spans="6:7" x14ac:dyDescent="0.2">
      <c r="F1369"/>
      <c r="G1369"/>
    </row>
    <row r="1370" spans="6:7" x14ac:dyDescent="0.2">
      <c r="F1370"/>
      <c r="G1370"/>
    </row>
    <row r="1371" spans="6:7" x14ac:dyDescent="0.2">
      <c r="F1371"/>
      <c r="G1371"/>
    </row>
    <row r="1372" spans="6:7" x14ac:dyDescent="0.2">
      <c r="F1372"/>
      <c r="G1372"/>
    </row>
    <row r="1373" spans="6:7" x14ac:dyDescent="0.2">
      <c r="F1373"/>
      <c r="G1373"/>
    </row>
    <row r="1374" spans="6:7" x14ac:dyDescent="0.2">
      <c r="F1374"/>
      <c r="G1374"/>
    </row>
    <row r="1375" spans="6:7" x14ac:dyDescent="0.2">
      <c r="F1375"/>
      <c r="G1375"/>
    </row>
    <row r="1376" spans="6:7" x14ac:dyDescent="0.2">
      <c r="F1376"/>
      <c r="G1376"/>
    </row>
    <row r="1377" spans="6:7" x14ac:dyDescent="0.2">
      <c r="F1377"/>
      <c r="G1377"/>
    </row>
    <row r="1378" spans="6:7" x14ac:dyDescent="0.2">
      <c r="F1378"/>
      <c r="G1378"/>
    </row>
    <row r="1379" spans="6:7" x14ac:dyDescent="0.2">
      <c r="F1379"/>
      <c r="G1379"/>
    </row>
    <row r="1380" spans="6:7" x14ac:dyDescent="0.2">
      <c r="F1380"/>
      <c r="G1380"/>
    </row>
    <row r="1381" spans="6:7" x14ac:dyDescent="0.2">
      <c r="F1381"/>
      <c r="G1381"/>
    </row>
    <row r="1382" spans="6:7" x14ac:dyDescent="0.2">
      <c r="F1382"/>
      <c r="G1382"/>
    </row>
    <row r="1383" spans="6:7" x14ac:dyDescent="0.2">
      <c r="F1383"/>
      <c r="G1383"/>
    </row>
    <row r="1384" spans="6:7" x14ac:dyDescent="0.2">
      <c r="F1384"/>
      <c r="G1384"/>
    </row>
    <row r="1385" spans="6:7" x14ac:dyDescent="0.2">
      <c r="F1385"/>
      <c r="G1385"/>
    </row>
    <row r="1386" spans="6:7" x14ac:dyDescent="0.2">
      <c r="F1386"/>
      <c r="G1386"/>
    </row>
    <row r="1387" spans="6:7" x14ac:dyDescent="0.2">
      <c r="F1387"/>
      <c r="G1387"/>
    </row>
    <row r="1388" spans="6:7" x14ac:dyDescent="0.2">
      <c r="F1388"/>
      <c r="G1388"/>
    </row>
    <row r="1389" spans="6:7" x14ac:dyDescent="0.2">
      <c r="F1389"/>
      <c r="G1389"/>
    </row>
    <row r="1390" spans="6:7" x14ac:dyDescent="0.2">
      <c r="F1390"/>
      <c r="G1390"/>
    </row>
    <row r="1391" spans="6:7" x14ac:dyDescent="0.2">
      <c r="F1391"/>
      <c r="G1391"/>
    </row>
    <row r="1392" spans="6:7" x14ac:dyDescent="0.2">
      <c r="F1392"/>
      <c r="G1392"/>
    </row>
    <row r="1393" spans="6:7" x14ac:dyDescent="0.2">
      <c r="F1393"/>
      <c r="G1393"/>
    </row>
    <row r="1394" spans="6:7" x14ac:dyDescent="0.2">
      <c r="F1394"/>
      <c r="G1394"/>
    </row>
    <row r="1395" spans="6:7" x14ac:dyDescent="0.2">
      <c r="F1395"/>
      <c r="G1395"/>
    </row>
    <row r="1396" spans="6:7" x14ac:dyDescent="0.2">
      <c r="F1396"/>
      <c r="G1396"/>
    </row>
    <row r="1397" spans="6:7" x14ac:dyDescent="0.2">
      <c r="F1397"/>
      <c r="G1397"/>
    </row>
    <row r="1398" spans="6:7" x14ac:dyDescent="0.2">
      <c r="F1398"/>
      <c r="G1398"/>
    </row>
    <row r="1399" spans="6:7" x14ac:dyDescent="0.2">
      <c r="F1399"/>
      <c r="G1399"/>
    </row>
    <row r="1400" spans="6:7" x14ac:dyDescent="0.2">
      <c r="F1400"/>
      <c r="G1400"/>
    </row>
    <row r="1401" spans="6:7" x14ac:dyDescent="0.2">
      <c r="F1401"/>
      <c r="G1401"/>
    </row>
    <row r="1402" spans="6:7" x14ac:dyDescent="0.2">
      <c r="F1402"/>
      <c r="G1402"/>
    </row>
    <row r="1403" spans="6:7" x14ac:dyDescent="0.2">
      <c r="F1403"/>
      <c r="G1403"/>
    </row>
    <row r="1404" spans="6:7" x14ac:dyDescent="0.2">
      <c r="F1404"/>
      <c r="G1404"/>
    </row>
    <row r="1405" spans="6:7" x14ac:dyDescent="0.2">
      <c r="F1405"/>
      <c r="G1405"/>
    </row>
    <row r="1406" spans="6:7" x14ac:dyDescent="0.2">
      <c r="F1406"/>
      <c r="G1406"/>
    </row>
    <row r="1407" spans="6:7" x14ac:dyDescent="0.2">
      <c r="F1407"/>
      <c r="G1407"/>
    </row>
    <row r="1408" spans="6:7" x14ac:dyDescent="0.2">
      <c r="F1408"/>
      <c r="G1408"/>
    </row>
    <row r="1409" spans="6:7" x14ac:dyDescent="0.2">
      <c r="F1409"/>
      <c r="G1409"/>
    </row>
    <row r="1410" spans="6:7" x14ac:dyDescent="0.2">
      <c r="F1410"/>
      <c r="G1410"/>
    </row>
    <row r="1411" spans="6:7" x14ac:dyDescent="0.2">
      <c r="F1411"/>
      <c r="G1411"/>
    </row>
    <row r="1412" spans="6:7" x14ac:dyDescent="0.2">
      <c r="F1412"/>
      <c r="G1412"/>
    </row>
    <row r="1413" spans="6:7" x14ac:dyDescent="0.2">
      <c r="F1413"/>
      <c r="G1413"/>
    </row>
    <row r="1414" spans="6:7" x14ac:dyDescent="0.2">
      <c r="F1414"/>
      <c r="G1414"/>
    </row>
    <row r="1415" spans="6:7" x14ac:dyDescent="0.2">
      <c r="F1415"/>
      <c r="G1415"/>
    </row>
    <row r="1416" spans="6:7" x14ac:dyDescent="0.2">
      <c r="F1416"/>
      <c r="G1416"/>
    </row>
    <row r="1417" spans="6:7" x14ac:dyDescent="0.2">
      <c r="F1417"/>
      <c r="G1417"/>
    </row>
    <row r="1418" spans="6:7" x14ac:dyDescent="0.2">
      <c r="F1418"/>
      <c r="G1418"/>
    </row>
    <row r="1419" spans="6:7" x14ac:dyDescent="0.2">
      <c r="F1419"/>
      <c r="G1419"/>
    </row>
    <row r="1420" spans="6:7" x14ac:dyDescent="0.2">
      <c r="F1420"/>
      <c r="G1420"/>
    </row>
    <row r="1421" spans="6:7" x14ac:dyDescent="0.2">
      <c r="F1421"/>
      <c r="G1421"/>
    </row>
    <row r="1422" spans="6:7" x14ac:dyDescent="0.2">
      <c r="F1422"/>
      <c r="G1422"/>
    </row>
    <row r="1423" spans="6:7" x14ac:dyDescent="0.2">
      <c r="F1423"/>
      <c r="G1423"/>
    </row>
    <row r="1424" spans="6:7" x14ac:dyDescent="0.2">
      <c r="F1424"/>
      <c r="G1424"/>
    </row>
    <row r="1425" spans="6:7" x14ac:dyDescent="0.2">
      <c r="F1425"/>
      <c r="G1425"/>
    </row>
    <row r="1426" spans="6:7" x14ac:dyDescent="0.2">
      <c r="F1426"/>
      <c r="G1426"/>
    </row>
    <row r="1427" spans="6:7" x14ac:dyDescent="0.2">
      <c r="F1427"/>
      <c r="G1427"/>
    </row>
    <row r="1428" spans="6:7" x14ac:dyDescent="0.2">
      <c r="F1428"/>
      <c r="G1428"/>
    </row>
    <row r="1429" spans="6:7" x14ac:dyDescent="0.2">
      <c r="F1429"/>
      <c r="G1429"/>
    </row>
    <row r="1430" spans="6:7" x14ac:dyDescent="0.2">
      <c r="F1430"/>
      <c r="G1430"/>
    </row>
    <row r="1431" spans="6:7" x14ac:dyDescent="0.2">
      <c r="F1431"/>
      <c r="G1431"/>
    </row>
    <row r="1432" spans="6:7" x14ac:dyDescent="0.2">
      <c r="F1432"/>
      <c r="G1432"/>
    </row>
    <row r="1433" spans="6:7" x14ac:dyDescent="0.2">
      <c r="F1433"/>
      <c r="G1433"/>
    </row>
    <row r="1434" spans="6:7" x14ac:dyDescent="0.2">
      <c r="F1434"/>
      <c r="G1434"/>
    </row>
    <row r="1435" spans="6:7" x14ac:dyDescent="0.2">
      <c r="F1435"/>
      <c r="G1435"/>
    </row>
    <row r="1436" spans="6:7" x14ac:dyDescent="0.2">
      <c r="F1436"/>
      <c r="G1436"/>
    </row>
    <row r="1437" spans="6:7" x14ac:dyDescent="0.2">
      <c r="F1437"/>
      <c r="G1437"/>
    </row>
    <row r="1438" spans="6:7" x14ac:dyDescent="0.2">
      <c r="F1438"/>
      <c r="G1438"/>
    </row>
    <row r="1439" spans="6:7" x14ac:dyDescent="0.2">
      <c r="F1439"/>
      <c r="G1439"/>
    </row>
    <row r="1440" spans="6:7" x14ac:dyDescent="0.2">
      <c r="F1440"/>
      <c r="G1440"/>
    </row>
    <row r="1441" spans="6:7" x14ac:dyDescent="0.2">
      <c r="F1441"/>
      <c r="G1441"/>
    </row>
    <row r="1442" spans="6:7" x14ac:dyDescent="0.2">
      <c r="F1442"/>
      <c r="G1442"/>
    </row>
    <row r="1443" spans="6:7" x14ac:dyDescent="0.2">
      <c r="F1443"/>
      <c r="G1443"/>
    </row>
    <row r="1444" spans="6:7" x14ac:dyDescent="0.2">
      <c r="F1444"/>
      <c r="G1444"/>
    </row>
    <row r="1445" spans="6:7" x14ac:dyDescent="0.2">
      <c r="F1445"/>
      <c r="G1445"/>
    </row>
    <row r="1446" spans="6:7" x14ac:dyDescent="0.2">
      <c r="F1446"/>
      <c r="G1446"/>
    </row>
    <row r="1447" spans="6:7" x14ac:dyDescent="0.2">
      <c r="F1447"/>
      <c r="G1447"/>
    </row>
    <row r="1448" spans="6:7" x14ac:dyDescent="0.2">
      <c r="F1448"/>
      <c r="G1448"/>
    </row>
    <row r="1449" spans="6:7" x14ac:dyDescent="0.2">
      <c r="F1449"/>
      <c r="G1449"/>
    </row>
    <row r="1450" spans="6:7" x14ac:dyDescent="0.2">
      <c r="F1450"/>
      <c r="G1450"/>
    </row>
    <row r="1451" spans="6:7" x14ac:dyDescent="0.2">
      <c r="F1451"/>
      <c r="G1451"/>
    </row>
    <row r="1452" spans="6:7" x14ac:dyDescent="0.2">
      <c r="F1452"/>
      <c r="G1452"/>
    </row>
    <row r="1453" spans="6:7" x14ac:dyDescent="0.2">
      <c r="F1453"/>
      <c r="G1453"/>
    </row>
    <row r="1454" spans="6:7" x14ac:dyDescent="0.2">
      <c r="F1454"/>
      <c r="G1454"/>
    </row>
    <row r="1455" spans="6:7" x14ac:dyDescent="0.2">
      <c r="F1455"/>
      <c r="G1455"/>
    </row>
    <row r="1456" spans="6:7" x14ac:dyDescent="0.2">
      <c r="F1456"/>
      <c r="G1456"/>
    </row>
    <row r="1457" spans="6:7" x14ac:dyDescent="0.2">
      <c r="F1457"/>
      <c r="G1457"/>
    </row>
    <row r="1458" spans="6:7" x14ac:dyDescent="0.2">
      <c r="F1458"/>
      <c r="G1458"/>
    </row>
    <row r="1459" spans="6:7" x14ac:dyDescent="0.2">
      <c r="F1459"/>
      <c r="G1459"/>
    </row>
    <row r="1460" spans="6:7" x14ac:dyDescent="0.2">
      <c r="F1460"/>
      <c r="G1460"/>
    </row>
    <row r="1461" spans="6:7" x14ac:dyDescent="0.2">
      <c r="F1461"/>
      <c r="G1461"/>
    </row>
    <row r="1462" spans="6:7" x14ac:dyDescent="0.2">
      <c r="F1462"/>
      <c r="G1462"/>
    </row>
    <row r="1463" spans="6:7" x14ac:dyDescent="0.2">
      <c r="F1463"/>
      <c r="G1463"/>
    </row>
    <row r="1464" spans="6:7" x14ac:dyDescent="0.2">
      <c r="F1464"/>
      <c r="G1464"/>
    </row>
    <row r="1465" spans="6:7" x14ac:dyDescent="0.2">
      <c r="F1465"/>
      <c r="G1465"/>
    </row>
    <row r="1466" spans="6:7" x14ac:dyDescent="0.2">
      <c r="F1466"/>
      <c r="G1466"/>
    </row>
    <row r="1467" spans="6:7" x14ac:dyDescent="0.2">
      <c r="F1467"/>
      <c r="G1467"/>
    </row>
    <row r="1468" spans="6:7" x14ac:dyDescent="0.2">
      <c r="F1468"/>
      <c r="G1468"/>
    </row>
    <row r="1469" spans="6:7" x14ac:dyDescent="0.2">
      <c r="F1469"/>
      <c r="G1469"/>
    </row>
    <row r="1470" spans="6:7" x14ac:dyDescent="0.2">
      <c r="F1470"/>
      <c r="G1470"/>
    </row>
    <row r="1471" spans="6:7" x14ac:dyDescent="0.2">
      <c r="F1471"/>
      <c r="G1471"/>
    </row>
    <row r="1472" spans="6:7" x14ac:dyDescent="0.2">
      <c r="F1472"/>
      <c r="G1472"/>
    </row>
    <row r="1473" spans="6:7" x14ac:dyDescent="0.2">
      <c r="F1473"/>
      <c r="G1473"/>
    </row>
    <row r="1474" spans="6:7" x14ac:dyDescent="0.2">
      <c r="F1474"/>
      <c r="G1474"/>
    </row>
    <row r="1475" spans="6:7" x14ac:dyDescent="0.2">
      <c r="F1475"/>
      <c r="G1475"/>
    </row>
    <row r="1476" spans="6:7" x14ac:dyDescent="0.2">
      <c r="F1476"/>
      <c r="G1476"/>
    </row>
    <row r="1477" spans="6:7" x14ac:dyDescent="0.2">
      <c r="F1477"/>
      <c r="G1477"/>
    </row>
    <row r="1478" spans="6:7" x14ac:dyDescent="0.2">
      <c r="F1478"/>
      <c r="G1478"/>
    </row>
    <row r="1479" spans="6:7" x14ac:dyDescent="0.2">
      <c r="F1479"/>
      <c r="G1479"/>
    </row>
    <row r="1480" spans="6:7" x14ac:dyDescent="0.2">
      <c r="F1480"/>
      <c r="G1480"/>
    </row>
    <row r="1481" spans="6:7" x14ac:dyDescent="0.2">
      <c r="F1481"/>
      <c r="G1481"/>
    </row>
    <row r="1482" spans="6:7" x14ac:dyDescent="0.2">
      <c r="F1482"/>
      <c r="G1482"/>
    </row>
    <row r="1483" spans="6:7" x14ac:dyDescent="0.2">
      <c r="F1483"/>
      <c r="G1483"/>
    </row>
    <row r="1484" spans="6:7" x14ac:dyDescent="0.2">
      <c r="F1484"/>
      <c r="G1484"/>
    </row>
    <row r="1485" spans="6:7" x14ac:dyDescent="0.2">
      <c r="F1485"/>
      <c r="G1485"/>
    </row>
    <row r="1486" spans="6:7" x14ac:dyDescent="0.2">
      <c r="F1486"/>
      <c r="G1486"/>
    </row>
    <row r="1487" spans="6:7" x14ac:dyDescent="0.2">
      <c r="F1487"/>
      <c r="G1487"/>
    </row>
    <row r="1488" spans="6:7" x14ac:dyDescent="0.2">
      <c r="F1488"/>
      <c r="G1488"/>
    </row>
    <row r="1489" spans="6:7" x14ac:dyDescent="0.2">
      <c r="F1489"/>
      <c r="G1489"/>
    </row>
    <row r="1490" spans="6:7" x14ac:dyDescent="0.2">
      <c r="F1490"/>
      <c r="G1490"/>
    </row>
    <row r="1491" spans="6:7" x14ac:dyDescent="0.2">
      <c r="F1491"/>
      <c r="G1491"/>
    </row>
    <row r="1492" spans="6:7" x14ac:dyDescent="0.2">
      <c r="F1492"/>
      <c r="G1492"/>
    </row>
    <row r="1493" spans="6:7" x14ac:dyDescent="0.2">
      <c r="F1493"/>
      <c r="G1493"/>
    </row>
    <row r="1494" spans="6:7" x14ac:dyDescent="0.2">
      <c r="F1494"/>
      <c r="G1494"/>
    </row>
    <row r="1495" spans="6:7" x14ac:dyDescent="0.2">
      <c r="F1495"/>
      <c r="G1495"/>
    </row>
    <row r="1496" spans="6:7" x14ac:dyDescent="0.2">
      <c r="F1496"/>
      <c r="G1496"/>
    </row>
    <row r="1497" spans="6:7" x14ac:dyDescent="0.2">
      <c r="F1497"/>
      <c r="G1497"/>
    </row>
    <row r="1498" spans="6:7" x14ac:dyDescent="0.2">
      <c r="F1498"/>
      <c r="G1498"/>
    </row>
    <row r="1499" spans="6:7" x14ac:dyDescent="0.2">
      <c r="F1499"/>
      <c r="G1499"/>
    </row>
    <row r="1500" spans="6:7" x14ac:dyDescent="0.2">
      <c r="F1500"/>
      <c r="G1500"/>
    </row>
    <row r="1501" spans="6:7" x14ac:dyDescent="0.2">
      <c r="F1501"/>
      <c r="G1501"/>
    </row>
    <row r="1502" spans="6:7" x14ac:dyDescent="0.2">
      <c r="F1502"/>
      <c r="G1502"/>
    </row>
    <row r="1503" spans="6:7" x14ac:dyDescent="0.2">
      <c r="F1503"/>
      <c r="G1503"/>
    </row>
    <row r="1504" spans="6:7" x14ac:dyDescent="0.2">
      <c r="F1504"/>
      <c r="G1504"/>
    </row>
    <row r="1505" spans="6:7" x14ac:dyDescent="0.2">
      <c r="F1505"/>
      <c r="G1505"/>
    </row>
    <row r="1506" spans="6:7" x14ac:dyDescent="0.2">
      <c r="F1506"/>
      <c r="G1506"/>
    </row>
    <row r="1507" spans="6:7" x14ac:dyDescent="0.2">
      <c r="F1507"/>
      <c r="G1507"/>
    </row>
    <row r="1508" spans="6:7" x14ac:dyDescent="0.2">
      <c r="F1508"/>
      <c r="G1508"/>
    </row>
    <row r="1509" spans="6:7" x14ac:dyDescent="0.2">
      <c r="F1509"/>
      <c r="G1509"/>
    </row>
    <row r="1510" spans="6:7" x14ac:dyDescent="0.2">
      <c r="F1510"/>
      <c r="G1510"/>
    </row>
    <row r="1511" spans="6:7" x14ac:dyDescent="0.2">
      <c r="F1511"/>
      <c r="G1511"/>
    </row>
    <row r="1512" spans="6:7" x14ac:dyDescent="0.2">
      <c r="F1512"/>
      <c r="G1512"/>
    </row>
    <row r="1513" spans="6:7" x14ac:dyDescent="0.2">
      <c r="F1513"/>
      <c r="G1513"/>
    </row>
    <row r="1514" spans="6:7" x14ac:dyDescent="0.2">
      <c r="F1514"/>
      <c r="G1514"/>
    </row>
    <row r="1515" spans="6:7" x14ac:dyDescent="0.2">
      <c r="F1515"/>
      <c r="G1515"/>
    </row>
    <row r="1516" spans="6:7" x14ac:dyDescent="0.2">
      <c r="F1516"/>
      <c r="G1516"/>
    </row>
    <row r="1517" spans="6:7" x14ac:dyDescent="0.2">
      <c r="F1517"/>
      <c r="G1517"/>
    </row>
    <row r="1518" spans="6:7" x14ac:dyDescent="0.2">
      <c r="F1518"/>
      <c r="G1518"/>
    </row>
    <row r="1519" spans="6:7" x14ac:dyDescent="0.2">
      <c r="F1519"/>
      <c r="G1519"/>
    </row>
    <row r="1520" spans="6:7" x14ac:dyDescent="0.2">
      <c r="F1520"/>
      <c r="G1520"/>
    </row>
  </sheetData>
  <mergeCells count="19">
    <mergeCell ref="F9:G9"/>
    <mergeCell ref="D9:E9"/>
    <mergeCell ref="F12:G12"/>
    <mergeCell ref="D12:E12"/>
    <mergeCell ref="D13:E13"/>
    <mergeCell ref="F11:G11"/>
    <mergeCell ref="F10:G10"/>
    <mergeCell ref="D14:E14"/>
    <mergeCell ref="F13:G13"/>
    <mergeCell ref="F14:G14"/>
    <mergeCell ref="B15:C15"/>
    <mergeCell ref="B14:C14"/>
    <mergeCell ref="B9:C9"/>
    <mergeCell ref="B10:C10"/>
    <mergeCell ref="B13:C13"/>
    <mergeCell ref="D10:E10"/>
    <mergeCell ref="D11:E11"/>
    <mergeCell ref="B11:C11"/>
    <mergeCell ref="B12:C12"/>
  </mergeCells>
  <conditionalFormatting sqref="G6">
    <cfRule type="cellIs" dxfId="23" priority="1" operator="greaterThan">
      <formula>300</formula>
    </cfRule>
    <cfRule type="cellIs" dxfId="22" priority="2" operator="lessThan">
      <formula>299</formula>
    </cfRule>
    <cfRule type="cellIs" dxfId="21" priority="3" operator="greaterThan">
      <formula>200</formula>
    </cfRule>
    <cfRule type="cellIs" dxfId="20" priority="4" operator="lessThan">
      <formula>199</formula>
    </cfRule>
    <cfRule type="cellIs" dxfId="19" priority="9" operator="greaterThan">
      <formula>250</formula>
    </cfRule>
    <cfRule type="cellIs" dxfId="18" priority="10" operator="lessThan">
      <formula>249</formula>
    </cfRule>
    <cfRule type="cellIs" dxfId="17" priority="11" operator="greaterThan">
      <formula>150</formula>
    </cfRule>
    <cfRule type="cellIs" dxfId="16" priority="12" operator="lessThan">
      <formula>149</formula>
    </cfRule>
    <cfRule type="cellIs" dxfId="15" priority="13" operator="greaterThan">
      <formula>50</formula>
    </cfRule>
    <cfRule type="cellIs" dxfId="14" priority="14" operator="lessThan">
      <formula>49</formula>
    </cfRule>
    <cfRule type="cellIs" dxfId="13" priority="15" operator="greaterThan">
      <formula>300</formula>
    </cfRule>
    <cfRule type="cellIs" dxfId="12" priority="16" operator="lessThan">
      <formula>299</formula>
    </cfRule>
    <cfRule type="cellIs" dxfId="11" priority="17" operator="greaterThan">
      <formula>100</formula>
    </cfRule>
    <cfRule type="cellIs" dxfId="10" priority="18" operator="lessThan">
      <formula>99</formula>
    </cfRule>
    <cfRule type="cellIs" dxfId="9" priority="19" operator="greaterThan">
      <formula>1200</formula>
    </cfRule>
    <cfRule type="cellIs" dxfId="8" priority="20" operator="lessThan">
      <formula>1199</formula>
    </cfRule>
    <cfRule type="cellIs" dxfId="7" priority="21" operator="greaterThan">
      <formula>150</formula>
    </cfRule>
    <cfRule type="cellIs" dxfId="6" priority="22" operator="lessThan">
      <formula>149</formula>
    </cfRule>
    <cfRule type="cellIs" dxfId="5" priority="28" operator="greaterThan">
      <formula>150</formula>
    </cfRule>
    <cfRule type="cellIs" dxfId="4" priority="29" operator="lessThan">
      <formula>149</formula>
    </cfRule>
    <cfRule type="cellIs" dxfId="3" priority="30" operator="greaterThan">
      <formula>200</formula>
    </cfRule>
    <cfRule type="cellIs" dxfId="2" priority="31" operator="lessThan">
      <formula>199</formula>
    </cfRule>
    <cfRule type="cellIs" dxfId="1" priority="32" operator="greaterThan">
      <formula>200</formula>
    </cfRule>
    <cfRule type="cellIs" dxfId="0" priority="33" operator="lessThan">
      <formula>199</formula>
    </cfRule>
  </conditionalFormatting>
  <pageMargins left="0.75" right="0.75" top="1" bottom="1" header="0.5" footer="0.5"/>
  <pageSetup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Order Form</vt:lpstr>
      <vt:lpstr>BillTo</vt:lpstr>
      <vt:lpstr>ShipTo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Devon</dc:creator>
  <cp:lastModifiedBy>Devon Thursby</cp:lastModifiedBy>
  <dcterms:created xsi:type="dcterms:W3CDTF">2021-11-15T21:51:09Z</dcterms:created>
  <dcterms:modified xsi:type="dcterms:W3CDTF">2022-05-23T20:06:49Z</dcterms:modified>
</cp:coreProperties>
</file>