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Sarah\OneDrive - Bulkley Associates (1)\Desktop\Order Forms\"/>
    </mc:Choice>
  </mc:AlternateContent>
  <xr:revisionPtr revIDLastSave="0" documentId="13_ncr:1_{10D163E1-2B5F-4560-B3B6-B24268264E47}" xr6:coauthVersionLast="47" xr6:coauthVersionMax="47" xr10:uidLastSave="{00000000-0000-0000-0000-000000000000}"/>
  <bookViews>
    <workbookView xWindow="-108" yWindow="-108" windowWidth="23256" windowHeight="12720"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86" i="2" l="1"/>
  <c r="G6" i="2" s="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8" i="2"/>
</calcChain>
</file>

<file path=xl/sharedStrings.xml><?xml version="1.0" encoding="utf-8"?>
<sst xmlns="http://schemas.openxmlformats.org/spreadsheetml/2006/main" count="3244" uniqueCount="3198">
  <si>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</si>
  <si>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</si>
  <si>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</si>
  <si>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</si>
  <si>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</si>
  <si>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</si>
  <si>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</si>
  <si>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</si>
  <si>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</si>
  <si>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</si>
  <si>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</si>
  <si>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</si>
  <si>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</si>
  <si>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</si>
  <si>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</si>
  <si>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</si>
  <si>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</si>
  <si>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</si>
  <si>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</si>
  <si>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</si>
  <si>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</si>
  <si>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</si>
  <si>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</si>
  <si>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</si>
  <si>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</si>
  <si>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</si>
  <si>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</si>
  <si>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</si>
  <si>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</si>
  <si>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Opening/Reorder Minimums: $5000/$1200</t>
  </si>
  <si>
    <t>BB212-16</t>
  </si>
  <si>
    <t>BB212-59</t>
  </si>
  <si>
    <t>BB212-67</t>
  </si>
  <si>
    <t>BB221-16</t>
  </si>
  <si>
    <t>BB221-67</t>
  </si>
  <si>
    <t>CA2001</t>
  </si>
  <si>
    <t>ECC251</t>
  </si>
  <si>
    <t>EEP100B-16106</t>
  </si>
  <si>
    <t>EEP100B-16108</t>
  </si>
  <si>
    <t>EEP100B-16131</t>
  </si>
  <si>
    <t>EEP100B-16150</t>
  </si>
  <si>
    <t>EEP100B-16214</t>
  </si>
  <si>
    <t>EEP100B-18106</t>
  </si>
  <si>
    <t>EEP100B-18108</t>
  </si>
  <si>
    <t>EEP100B-18131</t>
  </si>
  <si>
    <t>EEP100B-18150</t>
  </si>
  <si>
    <t>EEP100B-18214</t>
  </si>
  <si>
    <t>EEP200B-04106</t>
  </si>
  <si>
    <t>EEP200B-04108</t>
  </si>
  <si>
    <t>EEP200B-04131</t>
  </si>
  <si>
    <t>EEP200B-04150</t>
  </si>
  <si>
    <t>EEP200B-04214</t>
  </si>
  <si>
    <t>FA205-17</t>
  </si>
  <si>
    <t>FA205-67</t>
  </si>
  <si>
    <t>FA205B-59</t>
  </si>
  <si>
    <t>FB401-59</t>
  </si>
  <si>
    <t>FB401-67</t>
  </si>
  <si>
    <t>FB420S-17</t>
  </si>
  <si>
    <t>FB420S-31</t>
  </si>
  <si>
    <t>FB420S-59</t>
  </si>
  <si>
    <t>FB420S-67</t>
  </si>
  <si>
    <t>FB500-16</t>
  </si>
  <si>
    <t>FB500-17</t>
  </si>
  <si>
    <t>FB500-59</t>
  </si>
  <si>
    <t>FB500-67</t>
  </si>
  <si>
    <t>FB500-7F</t>
  </si>
  <si>
    <t>FB510-16</t>
  </si>
  <si>
    <t>FB510-7F</t>
  </si>
  <si>
    <t>FBS1000</t>
  </si>
  <si>
    <t>FC100L2J-31</t>
  </si>
  <si>
    <t>FC400LE-50</t>
  </si>
  <si>
    <t>GB100-67</t>
  </si>
  <si>
    <t>GL5000-20</t>
  </si>
  <si>
    <t>GL5000-24</t>
  </si>
  <si>
    <t>GL5000-26</t>
  </si>
  <si>
    <t>GL5000-28</t>
  </si>
  <si>
    <t>GL5000-30</t>
  </si>
  <si>
    <t>GS200L-31</t>
  </si>
  <si>
    <t>GS901-31</t>
  </si>
  <si>
    <t>JS400-16</t>
  </si>
  <si>
    <t>JS400-17</t>
  </si>
  <si>
    <t>JS400-59</t>
  </si>
  <si>
    <t>JS400-67</t>
  </si>
  <si>
    <t>JS400-78</t>
  </si>
  <si>
    <t>JS400-7F</t>
  </si>
  <si>
    <t>JS410-16</t>
  </si>
  <si>
    <t>JS410-17</t>
  </si>
  <si>
    <t>JS410-59</t>
  </si>
  <si>
    <t>JS410-67</t>
  </si>
  <si>
    <t>JS410-78</t>
  </si>
  <si>
    <t>JS410-7F</t>
  </si>
  <si>
    <t>JS420-16</t>
  </si>
  <si>
    <t>JS420-17</t>
  </si>
  <si>
    <t>JS420-59</t>
  </si>
  <si>
    <t>JS420-67</t>
  </si>
  <si>
    <t>JS420-78</t>
  </si>
  <si>
    <t>JS420-7F</t>
  </si>
  <si>
    <t>JS430-16</t>
  </si>
  <si>
    <t>JS430-17</t>
  </si>
  <si>
    <t>JS430-59</t>
  </si>
  <si>
    <t>JS430-67</t>
  </si>
  <si>
    <t>JS430-78</t>
  </si>
  <si>
    <t>JS430-7F</t>
  </si>
  <si>
    <t>JS450-16</t>
  </si>
  <si>
    <t>JS450-17</t>
  </si>
  <si>
    <t>JS450-20</t>
  </si>
  <si>
    <t>JS450-59</t>
  </si>
  <si>
    <t>JS450-67</t>
  </si>
  <si>
    <t>JS450-7F</t>
  </si>
  <si>
    <t>L0524-3267</t>
  </si>
  <si>
    <t>L2036-2767</t>
  </si>
  <si>
    <t>L2053B-2600</t>
  </si>
  <si>
    <t>L2066B-20</t>
  </si>
  <si>
    <t>L2127-2416</t>
  </si>
  <si>
    <t>L2127-2417</t>
  </si>
  <si>
    <t>L2127-2420</t>
  </si>
  <si>
    <t>L2127-2459</t>
  </si>
  <si>
    <t>L2127-2467</t>
  </si>
  <si>
    <t>L2127-24795</t>
  </si>
  <si>
    <t>L2127-247D</t>
  </si>
  <si>
    <t>L2127-247F</t>
  </si>
  <si>
    <t>L2129-2567</t>
  </si>
  <si>
    <t>L2192-2417</t>
  </si>
  <si>
    <t>L2192-242</t>
  </si>
  <si>
    <t>L2192-2420</t>
  </si>
  <si>
    <t>L2192-2467</t>
  </si>
  <si>
    <t>L2192-24716</t>
  </si>
  <si>
    <t>L2192-24795</t>
  </si>
  <si>
    <t>L2192-247D</t>
  </si>
  <si>
    <t>L2192-247F</t>
  </si>
  <si>
    <t>L2501-10S59</t>
  </si>
  <si>
    <t>L2501-10S67</t>
  </si>
  <si>
    <t>L2501B-10S20</t>
  </si>
  <si>
    <t>L9404HLG-45</t>
  </si>
  <si>
    <t>LM150PL-35</t>
  </si>
  <si>
    <t>LM250K-31</t>
  </si>
  <si>
    <t>LML000</t>
  </si>
  <si>
    <t>LML001</t>
  </si>
  <si>
    <t>LS2011-3316</t>
  </si>
  <si>
    <t>LS2011-332</t>
  </si>
  <si>
    <t>LS2011-3359</t>
  </si>
  <si>
    <t>LS2011-3367</t>
  </si>
  <si>
    <t>LS2011-3378</t>
  </si>
  <si>
    <t>LS2011-337F</t>
  </si>
  <si>
    <t>LS2021-2616</t>
  </si>
  <si>
    <t>LS2021-262</t>
  </si>
  <si>
    <t>LS2021-2659</t>
  </si>
  <si>
    <t>LS2021-2667</t>
  </si>
  <si>
    <t>LS2021-267F</t>
  </si>
  <si>
    <t>LS2024-1667</t>
  </si>
  <si>
    <t>LS2024-2316</t>
  </si>
  <si>
    <t>LS2024-2317</t>
  </si>
  <si>
    <t>LS2024-232</t>
  </si>
  <si>
    <t>LS2024-2359</t>
  </si>
  <si>
    <t>LS2024-2367</t>
  </si>
  <si>
    <t>LS2024-23795</t>
  </si>
  <si>
    <t>LS2024-237F</t>
  </si>
  <si>
    <t>LS2024-2616</t>
  </si>
  <si>
    <t>LS2024-2617</t>
  </si>
  <si>
    <t>LS2024-262</t>
  </si>
  <si>
    <t>LS2024-2659</t>
  </si>
  <si>
    <t>LS2024-2667</t>
  </si>
  <si>
    <t>LS2024-26716</t>
  </si>
  <si>
    <t>LS2024-2678</t>
  </si>
  <si>
    <t>LS2024-26795</t>
  </si>
  <si>
    <t>LS2024-267D</t>
  </si>
  <si>
    <t>LS2024-267F</t>
  </si>
  <si>
    <t>LS2024-3016</t>
  </si>
  <si>
    <t>LS2024-3017</t>
  </si>
  <si>
    <t>LS2024-302</t>
  </si>
  <si>
    <t>LS2024-3059</t>
  </si>
  <si>
    <t>LS2024-3067</t>
  </si>
  <si>
    <t>LS2024-30716</t>
  </si>
  <si>
    <t>LS2024-307F</t>
  </si>
  <si>
    <t>LS2088-2067</t>
  </si>
  <si>
    <t>LS2501-1859SS</t>
  </si>
  <si>
    <t>LS2501-1867SS</t>
  </si>
  <si>
    <t>LS2501-187FSS</t>
  </si>
  <si>
    <t>LS2501-2216SS</t>
  </si>
  <si>
    <t>LS2501-2220SS</t>
  </si>
  <si>
    <t>LS2501-222SS</t>
  </si>
  <si>
    <t>LS2501-2259SS</t>
  </si>
  <si>
    <t>LS2501-2267SS</t>
  </si>
  <si>
    <t>LS2501-22716SS</t>
  </si>
  <si>
    <t>LS2501-2278SS</t>
  </si>
  <si>
    <t>LS2501-227FSS</t>
  </si>
  <si>
    <t>LS2501-2416SS</t>
  </si>
  <si>
    <t>LS2501-2417SS</t>
  </si>
  <si>
    <t>LS2501-242SS</t>
  </si>
  <si>
    <t>LS2501-2459SS</t>
  </si>
  <si>
    <t>LS2501-2467SS</t>
  </si>
  <si>
    <t>LS2501-24716SS</t>
  </si>
  <si>
    <t>LS2501-2478SS</t>
  </si>
  <si>
    <t>LS2501-24795SS</t>
  </si>
  <si>
    <t>LS2501-247DSS</t>
  </si>
  <si>
    <t>LS2501-247FSS</t>
  </si>
  <si>
    <t>LS2501-2616SS</t>
  </si>
  <si>
    <t>LS2501-2617SS</t>
  </si>
  <si>
    <t>LS2501-2620SS</t>
  </si>
  <si>
    <t>LS2501-262SS</t>
  </si>
  <si>
    <t>LS2501-2659SS</t>
  </si>
  <si>
    <t>LS2501-2667SS</t>
  </si>
  <si>
    <t>LS2501-26716SS</t>
  </si>
  <si>
    <t>LS2501-2678SS</t>
  </si>
  <si>
    <t>LS2501-267DSS</t>
  </si>
  <si>
    <t>LS2501-267FSS</t>
  </si>
  <si>
    <t>LS2501-2816SS</t>
  </si>
  <si>
    <t>LS2501-2817SS</t>
  </si>
  <si>
    <t>LS2501-2820SS</t>
  </si>
  <si>
    <t>LS2501-282SS</t>
  </si>
  <si>
    <t>LS2501-2859SS</t>
  </si>
  <si>
    <t>LS2501-2867SS</t>
  </si>
  <si>
    <t>LS2501-28716SS</t>
  </si>
  <si>
    <t>LS2501-2878SS</t>
  </si>
  <si>
    <t>LS2501-28795SS</t>
  </si>
  <si>
    <t>LS2501-287DSS</t>
  </si>
  <si>
    <t>LS2501-3016SS</t>
  </si>
  <si>
    <t>LS2501-302SS</t>
  </si>
  <si>
    <t>LS2501-3059SS</t>
  </si>
  <si>
    <t>LS2501-3067SS</t>
  </si>
  <si>
    <t>LS2501-30716SS</t>
  </si>
  <si>
    <t>LS2501-3078SS</t>
  </si>
  <si>
    <t>LS2501-30795SS</t>
  </si>
  <si>
    <t>LS2501-307FSS</t>
  </si>
  <si>
    <t>LS2501-3459SS</t>
  </si>
  <si>
    <t>LS2501-3467SS</t>
  </si>
  <si>
    <t>LS2501-347FSS</t>
  </si>
  <si>
    <t>LS2502-2316SS</t>
  </si>
  <si>
    <t>LS2502-232SS</t>
  </si>
  <si>
    <t>LS2502-2359SS</t>
  </si>
  <si>
    <t>LS2502-2367SS</t>
  </si>
  <si>
    <t>LS2502-237FSS</t>
  </si>
  <si>
    <t>LS2502-2916SS</t>
  </si>
  <si>
    <t>LS2502-2917SS</t>
  </si>
  <si>
    <t>LS2502-2959SS</t>
  </si>
  <si>
    <t>LS2502-2967SS</t>
  </si>
  <si>
    <t>LS2502-29716SS</t>
  </si>
  <si>
    <t>LS2502-297FSS</t>
  </si>
  <si>
    <t>LS2502-3116SS</t>
  </si>
  <si>
    <t>LS2502-3117SS</t>
  </si>
  <si>
    <t>LS2502-3120SS</t>
  </si>
  <si>
    <t>LS2502-312SS</t>
  </si>
  <si>
    <t>LS2502-3159SS</t>
  </si>
  <si>
    <t>LS2502-3167SS</t>
  </si>
  <si>
    <t>LS2502-31716SS</t>
  </si>
  <si>
    <t>LS2502-3178SS</t>
  </si>
  <si>
    <t>LS2502-31795SS</t>
  </si>
  <si>
    <t>LS2502-317DSS</t>
  </si>
  <si>
    <t>LS2502-317FSS</t>
  </si>
  <si>
    <t>LS2502-3516SS</t>
  </si>
  <si>
    <t>LS2502-352SS</t>
  </si>
  <si>
    <t>LS2502-3559SS</t>
  </si>
  <si>
    <t>LS2502-3567SS</t>
  </si>
  <si>
    <t>LS2502-3578SS</t>
  </si>
  <si>
    <t>LS2502-357FSS</t>
  </si>
  <si>
    <t>LS2502-4059SS</t>
  </si>
  <si>
    <t>LS2502-4067SS</t>
  </si>
  <si>
    <t>LS2502-407FSS</t>
  </si>
  <si>
    <t>LS2512-3178SS</t>
  </si>
  <si>
    <t>LS2512-317DSS</t>
  </si>
  <si>
    <t>LS2518-1616SS</t>
  </si>
  <si>
    <t>LS2518-1617SS</t>
  </si>
  <si>
    <t>LS2518-1620SS</t>
  </si>
  <si>
    <t>LS2518-162SS</t>
  </si>
  <si>
    <t>LS2518-1659SS</t>
  </si>
  <si>
    <t>LS2518-1667SS</t>
  </si>
  <si>
    <t>LS2518-16716SS</t>
  </si>
  <si>
    <t>LS2518-16795SS</t>
  </si>
  <si>
    <t>LS2518-167DSS</t>
  </si>
  <si>
    <t>LS2518-167FSS</t>
  </si>
  <si>
    <t>LS2518-1817SS</t>
  </si>
  <si>
    <t>LS2518-182SS</t>
  </si>
  <si>
    <t>LS2518-1859SS</t>
  </si>
  <si>
    <t>LS2518-1867SS</t>
  </si>
  <si>
    <t>LS2518-18716SS</t>
  </si>
  <si>
    <t>LS2518-1878SS</t>
  </si>
  <si>
    <t>LS2518-187FSS</t>
  </si>
  <si>
    <t>LS2532-2616SS</t>
  </si>
  <si>
    <t>LS2532-2617SS</t>
  </si>
  <si>
    <t>LS2532-262SS</t>
  </si>
  <si>
    <t>LS2532-2659SS</t>
  </si>
  <si>
    <t>LS2532-2667SS</t>
  </si>
  <si>
    <t>LS2532-26716SS</t>
  </si>
  <si>
    <t>LS2532-2678SS</t>
  </si>
  <si>
    <t>LS2532-26795SS</t>
  </si>
  <si>
    <t>LS2532-267FSS</t>
  </si>
  <si>
    <t>LS2532-3016SS</t>
  </si>
  <si>
    <t>LS2532-3017SS</t>
  </si>
  <si>
    <t>LS2532-3020SS</t>
  </si>
  <si>
    <t>LS2532-302SS</t>
  </si>
  <si>
    <t>LS2532-3059SS</t>
  </si>
  <si>
    <t>LS2532-3067SS</t>
  </si>
  <si>
    <t>LS2532-30716SS</t>
  </si>
  <si>
    <t>LS2532-3078SS</t>
  </si>
  <si>
    <t>LS2532-30795SS</t>
  </si>
  <si>
    <t>LS2532-307DSS</t>
  </si>
  <si>
    <t>LS2532-307FSS</t>
  </si>
  <si>
    <t>LS2532-3216SS</t>
  </si>
  <si>
    <t>LS2532-3217SS</t>
  </si>
  <si>
    <t>LS2532-322SS</t>
  </si>
  <si>
    <t>LS2532-3259SS</t>
  </si>
  <si>
    <t>LS2532-3267SS</t>
  </si>
  <si>
    <t>LS2532-32716SS</t>
  </si>
  <si>
    <t>LS2532-3278SS</t>
  </si>
  <si>
    <t>LS2532-327DSS</t>
  </si>
  <si>
    <t>LS4101S-1816SS</t>
  </si>
  <si>
    <t>LS4101S-1859SS</t>
  </si>
  <si>
    <t>LS4101S-1867SS</t>
  </si>
  <si>
    <t>LS4101S-187FSS</t>
  </si>
  <si>
    <t>LS9434-37</t>
  </si>
  <si>
    <t>LS9434-47</t>
  </si>
  <si>
    <t>LS9434-57</t>
  </si>
  <si>
    <t>LS9435-37</t>
  </si>
  <si>
    <t>LS9435-47</t>
  </si>
  <si>
    <t>LS9435-57</t>
  </si>
  <si>
    <t>LS9436-37</t>
  </si>
  <si>
    <t>LS9436-47</t>
  </si>
  <si>
    <t>LS9436-57</t>
  </si>
  <si>
    <t>MB10</t>
  </si>
  <si>
    <t>MG510-16</t>
  </si>
  <si>
    <t>MG510-17</t>
  </si>
  <si>
    <t>MG510-2</t>
  </si>
  <si>
    <t>MG510-59</t>
  </si>
  <si>
    <t>MG510-67</t>
  </si>
  <si>
    <t>MG510-7F</t>
  </si>
  <si>
    <t>MG510-BW</t>
  </si>
  <si>
    <t>MG600-16</t>
  </si>
  <si>
    <t>MG600-17</t>
  </si>
  <si>
    <t>MG600-2</t>
  </si>
  <si>
    <t>MG600-59</t>
  </si>
  <si>
    <t>MG600-67</t>
  </si>
  <si>
    <t>MG600-7F</t>
  </si>
  <si>
    <t>MG600-A</t>
  </si>
  <si>
    <t>MG601-16</t>
  </si>
  <si>
    <t>MG601-17</t>
  </si>
  <si>
    <t>MG601-2</t>
  </si>
  <si>
    <t>MG601-59</t>
  </si>
  <si>
    <t>MG601-67</t>
  </si>
  <si>
    <t>MG601-7F</t>
  </si>
  <si>
    <t>MG601-A</t>
  </si>
  <si>
    <t>MG610-17</t>
  </si>
  <si>
    <t>MG610-2</t>
  </si>
  <si>
    <t>MG610-59</t>
  </si>
  <si>
    <t>MG610-67</t>
  </si>
  <si>
    <t>MG610-BW</t>
  </si>
  <si>
    <t>MG700-16</t>
  </si>
  <si>
    <t>MG700-17</t>
  </si>
  <si>
    <t>MG700-2</t>
  </si>
  <si>
    <t>MG700-31</t>
  </si>
  <si>
    <t>MG700-59</t>
  </si>
  <si>
    <t>MG700-67</t>
  </si>
  <si>
    <t>MG700-7F</t>
  </si>
  <si>
    <t>MS1605-16SS</t>
  </si>
  <si>
    <t>MS1605-17SS</t>
  </si>
  <si>
    <t>MS1605-2SS</t>
  </si>
  <si>
    <t>MS1605-59SS</t>
  </si>
  <si>
    <t>MS1605-67SS</t>
  </si>
  <si>
    <t>MS1605-795SS</t>
  </si>
  <si>
    <t>MS1605-7DSS</t>
  </si>
  <si>
    <t>MS1605-7FSS</t>
  </si>
  <si>
    <t>MS2012-16SS</t>
  </si>
  <si>
    <t>MS2012-59SS</t>
  </si>
  <si>
    <t>MS2012-67SS</t>
  </si>
  <si>
    <t>MS2110-16SS</t>
  </si>
  <si>
    <t>MS2110-2SS</t>
  </si>
  <si>
    <t>MS2110-67SS</t>
  </si>
  <si>
    <t>MS2110-7FSS</t>
  </si>
  <si>
    <t>N5100-2017</t>
  </si>
  <si>
    <t>N5100-2059</t>
  </si>
  <si>
    <t>N5100-2067</t>
  </si>
  <si>
    <t>N5100-2216</t>
  </si>
  <si>
    <t>N5100-2217</t>
  </si>
  <si>
    <t>N5100-222</t>
  </si>
  <si>
    <t>N5100-2259</t>
  </si>
  <si>
    <t>N5100-2267</t>
  </si>
  <si>
    <t>N5100-22716</t>
  </si>
  <si>
    <t>N5100-2278</t>
  </si>
  <si>
    <t>N5100-22795</t>
  </si>
  <si>
    <t>N5100-227D</t>
  </si>
  <si>
    <t>N5100-227F</t>
  </si>
  <si>
    <t>N5100-2416</t>
  </si>
  <si>
    <t>N5100-2417</t>
  </si>
  <si>
    <t>N5100-2459</t>
  </si>
  <si>
    <t>N5100-2467</t>
  </si>
  <si>
    <t>N5100-24716</t>
  </si>
  <si>
    <t>N5100-247F</t>
  </si>
  <si>
    <t>N5100-2817</t>
  </si>
  <si>
    <t>N5100-2859</t>
  </si>
  <si>
    <t>N5100-2867</t>
  </si>
  <si>
    <t>N5100-28716</t>
  </si>
  <si>
    <t>N5100-287F</t>
  </si>
  <si>
    <t>PG0200K-0916</t>
  </si>
  <si>
    <t>PG0200K-0917</t>
  </si>
  <si>
    <t>PG0200K-0959</t>
  </si>
  <si>
    <t>PG0200K-0967</t>
  </si>
  <si>
    <t>PG0307T-1716</t>
  </si>
  <si>
    <t>PG0307T-172</t>
  </si>
  <si>
    <t>PG0307T-1767</t>
  </si>
  <si>
    <t>PG0307T-17795</t>
  </si>
  <si>
    <t>PG0309-4116</t>
  </si>
  <si>
    <t>PG0309-4159</t>
  </si>
  <si>
    <t>PG0309-4167</t>
  </si>
  <si>
    <t>PG0309-41795</t>
  </si>
  <si>
    <t>PG0400-122</t>
  </si>
  <si>
    <t>PG0400-1259</t>
  </si>
  <si>
    <t>PG0400-2016</t>
  </si>
  <si>
    <t>PG0400-2059</t>
  </si>
  <si>
    <t>PG0400-2067</t>
  </si>
  <si>
    <t>PG0400-2416</t>
  </si>
  <si>
    <t>PG0400-2459</t>
  </si>
  <si>
    <t>PG0400-2467</t>
  </si>
  <si>
    <t>PG0400-2816</t>
  </si>
  <si>
    <t>PG0400-2859</t>
  </si>
  <si>
    <t>PG0400-2867</t>
  </si>
  <si>
    <t>PG0400T-1216</t>
  </si>
  <si>
    <t>PG0400T-1217</t>
  </si>
  <si>
    <t>PG0400T-1267</t>
  </si>
  <si>
    <t>PG04053A-3616</t>
  </si>
  <si>
    <t>PG04053A-3659</t>
  </si>
  <si>
    <t>PG04053A-3667</t>
  </si>
  <si>
    <t>PG0600T-2416</t>
  </si>
  <si>
    <t>PG0600T-2459</t>
  </si>
  <si>
    <t>PG0600T-2467</t>
  </si>
  <si>
    <t>PG0700-2667</t>
  </si>
  <si>
    <t>PG07003AT-3216</t>
  </si>
  <si>
    <t>PG07003AT-322</t>
  </si>
  <si>
    <t>PG07003AT-3259</t>
  </si>
  <si>
    <t>PG07003AT-3267</t>
  </si>
  <si>
    <t>PG07003AT-3278</t>
  </si>
  <si>
    <t>PG07003AT-32795</t>
  </si>
  <si>
    <t>PG07003AT-327D</t>
  </si>
  <si>
    <t>PG0700T-2616</t>
  </si>
  <si>
    <t>PG0700T-2659</t>
  </si>
  <si>
    <t>PG07053A-3316</t>
  </si>
  <si>
    <t>PG07053A-3317</t>
  </si>
  <si>
    <t>PG07053A-332</t>
  </si>
  <si>
    <t>PG07053A-3320</t>
  </si>
  <si>
    <t>PG07053A-3359</t>
  </si>
  <si>
    <t>PG07053A-33716</t>
  </si>
  <si>
    <t>PG07053A-3378</t>
  </si>
  <si>
    <t>PG07053A-33795</t>
  </si>
  <si>
    <t>PG07053A-337D</t>
  </si>
  <si>
    <t>PG07053A-337F</t>
  </si>
  <si>
    <t>PG07053AC-3367</t>
  </si>
  <si>
    <t>PG0800-2316</t>
  </si>
  <si>
    <t>PG0800-2317</t>
  </si>
  <si>
    <t>PG0800-232</t>
  </si>
  <si>
    <t>PG0800-2359</t>
  </si>
  <si>
    <t>PG0800-2367</t>
  </si>
  <si>
    <t>PG0800-23716</t>
  </si>
  <si>
    <t>PG0800-237D</t>
  </si>
  <si>
    <t>PG0800-237F</t>
  </si>
  <si>
    <t>PG0800S2-3516</t>
  </si>
  <si>
    <t>PG0800S2-3517</t>
  </si>
  <si>
    <t>PG0800S2-3559</t>
  </si>
  <si>
    <t>PG0800S2-3567</t>
  </si>
  <si>
    <t>PG0800S2-35716</t>
  </si>
  <si>
    <t>PG0800S2-35795</t>
  </si>
  <si>
    <t>PG0800S2-357D</t>
  </si>
  <si>
    <t>PG0800S2-357F</t>
  </si>
  <si>
    <t>PG08053A-2316</t>
  </si>
  <si>
    <t>PG08053A-2317</t>
  </si>
  <si>
    <t>PG08053A-2359</t>
  </si>
  <si>
    <t>PG08053A-2367</t>
  </si>
  <si>
    <t>PG08053A-23716</t>
  </si>
  <si>
    <t>PG08053A-2378</t>
  </si>
  <si>
    <t>PG08053A-23795</t>
  </si>
  <si>
    <t>PG1003T-16</t>
  </si>
  <si>
    <t>PG1003T-67</t>
  </si>
  <si>
    <t>PG1003T-795</t>
  </si>
  <si>
    <t>PG1003T-7F</t>
  </si>
  <si>
    <t>PG1015-10672</t>
  </si>
  <si>
    <t>PG1019-12716</t>
  </si>
  <si>
    <t>PG1020K-1016</t>
  </si>
  <si>
    <t>PG1020T-1059</t>
  </si>
  <si>
    <t>PG1020T-1067</t>
  </si>
  <si>
    <t>PG1047S-2616</t>
  </si>
  <si>
    <t>PG1047S-2617</t>
  </si>
  <si>
    <t>PG1047S-2659</t>
  </si>
  <si>
    <t>PG1047S-2667</t>
  </si>
  <si>
    <t>PG1047S-3216</t>
  </si>
  <si>
    <t>PG1047S-3217</t>
  </si>
  <si>
    <t>PG1047S-3259</t>
  </si>
  <si>
    <t>PG1047S-3267</t>
  </si>
  <si>
    <t>PG1049-2316</t>
  </si>
  <si>
    <t>PG1049-2317</t>
  </si>
  <si>
    <t>PG1049-232</t>
  </si>
  <si>
    <t>PG1049-2359</t>
  </si>
  <si>
    <t>PG1049-2367</t>
  </si>
  <si>
    <t>PG1049-23795</t>
  </si>
  <si>
    <t>PG1057S-2417</t>
  </si>
  <si>
    <t>PG1057S-2467</t>
  </si>
  <si>
    <t>PG1075-1016</t>
  </si>
  <si>
    <t>PG1075-1059</t>
  </si>
  <si>
    <t>PG1075T-1067</t>
  </si>
  <si>
    <t>PG1075T-10795</t>
  </si>
  <si>
    <t>PG1095-2016</t>
  </si>
  <si>
    <t>PG1095-2067</t>
  </si>
  <si>
    <t>PG1102T-0417</t>
  </si>
  <si>
    <t>PG1102T-0459</t>
  </si>
  <si>
    <t>PG1102T-0467</t>
  </si>
  <si>
    <t>PG1148S-3278</t>
  </si>
  <si>
    <t>PG1148S3A-3216</t>
  </si>
  <si>
    <t>PG1148S3A-3217</t>
  </si>
  <si>
    <t>PG1148S3A-3259</t>
  </si>
  <si>
    <t>PG1148S3A-3267</t>
  </si>
  <si>
    <t>PG1148S3A-327F</t>
  </si>
  <si>
    <t>PG1160-0859</t>
  </si>
  <si>
    <t>PG1160K-0816</t>
  </si>
  <si>
    <t>PG1160T-0817</t>
  </si>
  <si>
    <t>PG1160T-081M</t>
  </si>
  <si>
    <t>PG1160T-082</t>
  </si>
  <si>
    <t>PG1160T-0820</t>
  </si>
  <si>
    <t>PG1160T-084P</t>
  </si>
  <si>
    <t>PG1160T-0867</t>
  </si>
  <si>
    <t>PG1160T-08716</t>
  </si>
  <si>
    <t>PG1160T-0878</t>
  </si>
  <si>
    <t>PG1160T-087F</t>
  </si>
  <si>
    <t>PG1160T-1416</t>
  </si>
  <si>
    <t>PG1160T-1417</t>
  </si>
  <si>
    <t>PG1160T-1459</t>
  </si>
  <si>
    <t>PG1160T-1467</t>
  </si>
  <si>
    <t>PG1160T-14795</t>
  </si>
  <si>
    <t>PG1160T-147F</t>
  </si>
  <si>
    <t>PG1164CB-08795</t>
  </si>
  <si>
    <t>PG1164CBT-0817</t>
  </si>
  <si>
    <t>PG1164CBT-0859</t>
  </si>
  <si>
    <t>PG1164CBT-0867</t>
  </si>
  <si>
    <t>PG1190-2016</t>
  </si>
  <si>
    <t>PG1190-2017</t>
  </si>
  <si>
    <t>PG1190-2059</t>
  </si>
  <si>
    <t>PG1190-2067</t>
  </si>
  <si>
    <t>PG1190-207F</t>
  </si>
  <si>
    <t>PG1357S3A-2416</t>
  </si>
  <si>
    <t>PG1357S3A-2459</t>
  </si>
  <si>
    <t>PG1357S3A-2467</t>
  </si>
  <si>
    <t>PG1517-1416</t>
  </si>
  <si>
    <t>PG1517-1459</t>
  </si>
  <si>
    <t>PG1517-1467</t>
  </si>
  <si>
    <t>PG1518-1416</t>
  </si>
  <si>
    <t>PG1518-1459</t>
  </si>
  <si>
    <t>PG1518-1467</t>
  </si>
  <si>
    <t>PG1519-1416</t>
  </si>
  <si>
    <t>PG1519-1459</t>
  </si>
  <si>
    <t>PG1519-1467</t>
  </si>
  <si>
    <t>PG1627T-0916</t>
  </si>
  <si>
    <t>PG1627T-0917</t>
  </si>
  <si>
    <t>PG1627T-092</t>
  </si>
  <si>
    <t>PG1627T-0959</t>
  </si>
  <si>
    <t>PG1627T-0967</t>
  </si>
  <si>
    <t>PG1627T-09795</t>
  </si>
  <si>
    <t>PG1627T-097D</t>
  </si>
  <si>
    <t>PG1627T-097F</t>
  </si>
  <si>
    <t>PG1855-2316</t>
  </si>
  <si>
    <t>PG1855-2317</t>
  </si>
  <si>
    <t>PG1855-232</t>
  </si>
  <si>
    <t>PG1855-2359</t>
  </si>
  <si>
    <t>PG1855-2367</t>
  </si>
  <si>
    <t>PG1855-23716</t>
  </si>
  <si>
    <t>PG1855-23795</t>
  </si>
  <si>
    <t>PG1855-237D</t>
  </si>
  <si>
    <t>PG1855-237F</t>
  </si>
  <si>
    <t>PG1875T-0416</t>
  </si>
  <si>
    <t>PG1875T-0417</t>
  </si>
  <si>
    <t>PG1875T-0459</t>
  </si>
  <si>
    <t>PG1875T-0467</t>
  </si>
  <si>
    <t>PG1875YT-0431</t>
  </si>
  <si>
    <t>PG2</t>
  </si>
  <si>
    <t>PG2015-1316</t>
  </si>
  <si>
    <t>PG2015-1317</t>
  </si>
  <si>
    <t>PG2015-1359</t>
  </si>
  <si>
    <t>PG2015-1367</t>
  </si>
  <si>
    <t>PG2015-13716</t>
  </si>
  <si>
    <t>PG2015-1378</t>
  </si>
  <si>
    <t>PG2015-13795</t>
  </si>
  <si>
    <t>PG2015-137D</t>
  </si>
  <si>
    <t>PG2015-137F</t>
  </si>
  <si>
    <t>PG20191-16</t>
  </si>
  <si>
    <t>PG20191-59</t>
  </si>
  <si>
    <t>PG20191-67</t>
  </si>
  <si>
    <t>PG2020A-24795</t>
  </si>
  <si>
    <t>PG4000T-1617</t>
  </si>
  <si>
    <t>PG4100-2516</t>
  </si>
  <si>
    <t>PG4100-2517</t>
  </si>
  <si>
    <t>PG4100-2559</t>
  </si>
  <si>
    <t>PG4100-2567</t>
  </si>
  <si>
    <t>PG70433A-1342</t>
  </si>
  <si>
    <t>PG70433A-13716</t>
  </si>
  <si>
    <t>PG70433A-13777</t>
  </si>
  <si>
    <t>PG70433A-13778</t>
  </si>
  <si>
    <t>PG70433A-137D</t>
  </si>
  <si>
    <t>PG70433A-137F</t>
  </si>
  <si>
    <t>PG70433A-13BP</t>
  </si>
  <si>
    <t>PG7112-0616</t>
  </si>
  <si>
    <t>PG7112-0617</t>
  </si>
  <si>
    <t>PG7112-062</t>
  </si>
  <si>
    <t>PG7112-0659</t>
  </si>
  <si>
    <t>PG7112-0667</t>
  </si>
  <si>
    <t>PG7112-06716</t>
  </si>
  <si>
    <t>PG7112-0678</t>
  </si>
  <si>
    <t>PG7112-06795</t>
  </si>
  <si>
    <t>PG7112-067D</t>
  </si>
  <si>
    <t>PG7112-067F</t>
  </si>
  <si>
    <t>PG7126T-1216</t>
  </si>
  <si>
    <t>PG7126T-1217</t>
  </si>
  <si>
    <t>PG7126T-1259</t>
  </si>
  <si>
    <t>PG7126T-1267</t>
  </si>
  <si>
    <t>PG7126T-12795</t>
  </si>
  <si>
    <t>PG7126T-127F</t>
  </si>
  <si>
    <t>PG8000T-0516</t>
  </si>
  <si>
    <t>PG8000T-0559</t>
  </si>
  <si>
    <t>PG8000T-0567</t>
  </si>
  <si>
    <t>PG8005-00716</t>
  </si>
  <si>
    <t>PG8005-1016</t>
  </si>
  <si>
    <t>PG8005-1059</t>
  </si>
  <si>
    <t>PG8005-1067</t>
  </si>
  <si>
    <t>PG8005T-0016</t>
  </si>
  <si>
    <t>PG8005T-0017</t>
  </si>
  <si>
    <t>PG8005T-002</t>
  </si>
  <si>
    <t>PG8005T-0059</t>
  </si>
  <si>
    <t>PG8005T-0067</t>
  </si>
  <si>
    <t>PG8005T-0078</t>
  </si>
  <si>
    <t>PG8005T-00795</t>
  </si>
  <si>
    <t>PG8005T-007D</t>
  </si>
  <si>
    <t>PG8005T-007F</t>
  </si>
  <si>
    <t>PG8006-0016</t>
  </si>
  <si>
    <t>PG8006-001M</t>
  </si>
  <si>
    <t>PG8006-002</t>
  </si>
  <si>
    <t>PG8006-004P</t>
  </si>
  <si>
    <t>PG8006-0059</t>
  </si>
  <si>
    <t>PG8006-0067</t>
  </si>
  <si>
    <t>PG8006-00716</t>
  </si>
  <si>
    <t>PG8014T-1116</t>
  </si>
  <si>
    <t>PG8014T-1117</t>
  </si>
  <si>
    <t>PG8014T-1159</t>
  </si>
  <si>
    <t>PG8014T-1167</t>
  </si>
  <si>
    <t>PG8014T-117F</t>
  </si>
  <si>
    <t>PG8200-107D</t>
  </si>
  <si>
    <t>PG8200CB-1016</t>
  </si>
  <si>
    <t>PG8200CB-1017</t>
  </si>
  <si>
    <t>PG8200CB-102</t>
  </si>
  <si>
    <t>PG8200CB-1020</t>
  </si>
  <si>
    <t>PG8200CB-1059</t>
  </si>
  <si>
    <t>PG8200CB-1067</t>
  </si>
  <si>
    <t>PG8200CB-10716</t>
  </si>
  <si>
    <t>PG8200CB-10795</t>
  </si>
  <si>
    <t>PG8200CB-107F</t>
  </si>
  <si>
    <t>PG8600-2316</t>
  </si>
  <si>
    <t>PG90033A-001M</t>
  </si>
  <si>
    <t>PG90033A-004P</t>
  </si>
  <si>
    <t>PG90033A-0059</t>
  </si>
  <si>
    <t>PG90033A-0067</t>
  </si>
  <si>
    <t>PG90033A-007F</t>
  </si>
  <si>
    <t>PG90033A-00BP</t>
  </si>
  <si>
    <t>PG90033AT-0016</t>
  </si>
  <si>
    <t>PG90033AT-0017</t>
  </si>
  <si>
    <t>PG90033AT-002</t>
  </si>
  <si>
    <t>PG90033AT-00716</t>
  </si>
  <si>
    <t>PG90033AT-0078</t>
  </si>
  <si>
    <t>PG90033AT-00795</t>
  </si>
  <si>
    <t>PG90033AT-007D</t>
  </si>
  <si>
    <t>PG9005-2267</t>
  </si>
  <si>
    <t>PG9005S4T-2216</t>
  </si>
  <si>
    <t>PG9005S4T-2217</t>
  </si>
  <si>
    <t>PG9005S4T-2259</t>
  </si>
  <si>
    <t>PG9005S4T-2267</t>
  </si>
  <si>
    <t>PG9005S4T-227F</t>
  </si>
  <si>
    <t>PG9005T-2216</t>
  </si>
  <si>
    <t>PG9005T-2217</t>
  </si>
  <si>
    <t>PG9005T-2259</t>
  </si>
  <si>
    <t>PG9005T-227F</t>
  </si>
  <si>
    <t>PG90433A-0016</t>
  </si>
  <si>
    <t>PG90433A-001M</t>
  </si>
  <si>
    <t>PG90433A-002</t>
  </si>
  <si>
    <t>PG90433A-0059</t>
  </si>
  <si>
    <t>PG90433A-0067</t>
  </si>
  <si>
    <t>PG90433A-007F</t>
  </si>
  <si>
    <t>PG90433A-00BP</t>
  </si>
  <si>
    <t>PG90433AK-0017</t>
  </si>
  <si>
    <t>PG90433AK-0078</t>
  </si>
  <si>
    <t>PG90433AT-0020</t>
  </si>
  <si>
    <t>PG90433AT-00795</t>
  </si>
  <si>
    <t>PG90433AT-007D</t>
  </si>
  <si>
    <t>PG9043CB-0016</t>
  </si>
  <si>
    <t>PG9043CB-0059</t>
  </si>
  <si>
    <t>PG9043CB-0067</t>
  </si>
  <si>
    <t>PG9043CB-00795</t>
  </si>
  <si>
    <t>PG9043CB-007D</t>
  </si>
  <si>
    <t>PG9043CB-007F</t>
  </si>
  <si>
    <t>PG9102S4T-1616</t>
  </si>
  <si>
    <t>PG9102S4T-1617</t>
  </si>
  <si>
    <t>PG9102S4T-1659</t>
  </si>
  <si>
    <t>PG9102S4T-1667</t>
  </si>
  <si>
    <t>PG9102S4T-167F</t>
  </si>
  <si>
    <t>PG9102T-1616</t>
  </si>
  <si>
    <t>PG9102T-1617</t>
  </si>
  <si>
    <t>PG9102T-1659</t>
  </si>
  <si>
    <t>PG9102T-1667</t>
  </si>
  <si>
    <t>PG9102T-167F</t>
  </si>
  <si>
    <t>PG9200S4T-2716</t>
  </si>
  <si>
    <t>PG9200S4T-2717</t>
  </si>
  <si>
    <t>PG9200S4T-2759</t>
  </si>
  <si>
    <t>PG9200S4T-277F</t>
  </si>
  <si>
    <t>PG9200T-2716</t>
  </si>
  <si>
    <t>PG9200T-2717</t>
  </si>
  <si>
    <t>PG9200T-2759</t>
  </si>
  <si>
    <t>PG9200T-277F</t>
  </si>
  <si>
    <t>PG9300S4T-2216</t>
  </si>
  <si>
    <t>PG9300S4T-2217</t>
  </si>
  <si>
    <t>PG9300S4T-2259</t>
  </si>
  <si>
    <t>PG9300S4T-227F</t>
  </si>
  <si>
    <t>PG9300T-2216</t>
  </si>
  <si>
    <t>PG9300T-2217</t>
  </si>
  <si>
    <t>PG9300T-2259</t>
  </si>
  <si>
    <t>PG9300T-227F</t>
  </si>
  <si>
    <t>PGWSV16T-0316</t>
  </si>
  <si>
    <t>PGWSV16T-0317</t>
  </si>
  <si>
    <t>PGWSV16T-0359</t>
  </si>
  <si>
    <t>PGWSV16T-0367</t>
  </si>
  <si>
    <t>PGWSV16T-037F</t>
  </si>
  <si>
    <t>PM100LJ-31</t>
  </si>
  <si>
    <t>Q3101-16</t>
  </si>
  <si>
    <t>Q3101-17</t>
  </si>
  <si>
    <t>Q3101-2</t>
  </si>
  <si>
    <t>Q3101-59</t>
  </si>
  <si>
    <t>Q3101-67</t>
  </si>
  <si>
    <t>Q3101-716</t>
  </si>
  <si>
    <t>Q3101-7D</t>
  </si>
  <si>
    <t>Q3101-7F</t>
  </si>
  <si>
    <t>Q9401-16</t>
  </si>
  <si>
    <t>Q9401-17</t>
  </si>
  <si>
    <t>Q9401-2</t>
  </si>
  <si>
    <t>Q9401-20</t>
  </si>
  <si>
    <t>Q9401-59</t>
  </si>
  <si>
    <t>Q9401-67</t>
  </si>
  <si>
    <t>Q9401-716</t>
  </si>
  <si>
    <t>Q9401-795</t>
  </si>
  <si>
    <t>Q9401-7D</t>
  </si>
  <si>
    <t>Q9401-7F</t>
  </si>
  <si>
    <t>QS9403-16</t>
  </si>
  <si>
    <t>QS9403-17</t>
  </si>
  <si>
    <t>QS9403-2</t>
  </si>
  <si>
    <t>QS9403-20</t>
  </si>
  <si>
    <t>QS9403-59</t>
  </si>
  <si>
    <t>QS9403-67</t>
  </si>
  <si>
    <t>QS9403-7D</t>
  </si>
  <si>
    <t>SC3-10762LC</t>
  </si>
  <si>
    <t>SG100-17</t>
  </si>
  <si>
    <t>SG100-31</t>
  </si>
  <si>
    <t>SG100-59</t>
  </si>
  <si>
    <t>SG100-67</t>
  </si>
  <si>
    <t>SG100-7F</t>
  </si>
  <si>
    <t>SS3102</t>
  </si>
  <si>
    <t>SS9401</t>
  </si>
  <si>
    <t>SSA2501</t>
  </si>
  <si>
    <t>SSA2520</t>
  </si>
  <si>
    <t>SSA2530</t>
  </si>
  <si>
    <t>SSC8611-35P</t>
  </si>
  <si>
    <t>SSC8612-40P</t>
  </si>
  <si>
    <t>SSP1100-16</t>
  </si>
  <si>
    <t>SSP1100-18</t>
  </si>
  <si>
    <t>SSP1100-20</t>
  </si>
  <si>
    <t>SSP14102</t>
  </si>
  <si>
    <t>SSP14105</t>
  </si>
  <si>
    <t>SSP14107</t>
  </si>
  <si>
    <t>SSP14110</t>
  </si>
  <si>
    <t>SSP14112</t>
  </si>
  <si>
    <t>SSP14120</t>
  </si>
  <si>
    <t>SSP14202</t>
  </si>
  <si>
    <t>SSP2000-20</t>
  </si>
  <si>
    <t>SSP2000-26</t>
  </si>
  <si>
    <t>SSP2000-30</t>
  </si>
  <si>
    <t>SSP2300-20</t>
  </si>
  <si>
    <t>SSP2300-26</t>
  </si>
  <si>
    <t>SSP2300-30</t>
  </si>
  <si>
    <t>SSP2400-32</t>
  </si>
  <si>
    <t>SSP2500-32</t>
  </si>
  <si>
    <t>SSP3100-24</t>
  </si>
  <si>
    <t>SSP3200-26</t>
  </si>
  <si>
    <t>SSP6100-20</t>
  </si>
  <si>
    <t>SSP6100-24</t>
  </si>
  <si>
    <t>SSP6200-26</t>
  </si>
  <si>
    <t>SSP6300-24</t>
  </si>
  <si>
    <t>SSP9100</t>
  </si>
  <si>
    <t>SW100L-50</t>
  </si>
  <si>
    <t>SW101L-50</t>
  </si>
  <si>
    <t>TM100L2J-31</t>
  </si>
  <si>
    <t>TNSP0010</t>
  </si>
  <si>
    <t>TNSP0013</t>
  </si>
  <si>
    <t>TNSP1200-16</t>
  </si>
  <si>
    <t>TNSP1200-18</t>
  </si>
  <si>
    <t>TNSP1200-20</t>
  </si>
  <si>
    <t>TNSP2100-28</t>
  </si>
  <si>
    <t>TNSP2200-20</t>
  </si>
  <si>
    <t>TNSP2200-24</t>
  </si>
  <si>
    <t>TNSP2200-26</t>
  </si>
  <si>
    <t>TNSP2200-28</t>
  </si>
  <si>
    <t>TNSP2200-30</t>
  </si>
  <si>
    <t>TNSP2400-28</t>
  </si>
  <si>
    <t>TNSP3100-24</t>
  </si>
  <si>
    <t>TNSP5000-30</t>
  </si>
  <si>
    <t>TNSP5100-24</t>
  </si>
  <si>
    <t>TNSP5100-26</t>
  </si>
  <si>
    <t>TNSP6000</t>
  </si>
  <si>
    <t>TNSP6002</t>
  </si>
  <si>
    <t>TNSP6003</t>
  </si>
  <si>
    <t>TNSP7002</t>
  </si>
  <si>
    <t>TNSP8100-30</t>
  </si>
  <si>
    <t>VE300-59</t>
  </si>
  <si>
    <t>VE300-67</t>
  </si>
  <si>
    <t>VE301-59</t>
  </si>
  <si>
    <t>VE301-67</t>
  </si>
  <si>
    <t>VE302-59</t>
  </si>
  <si>
    <t>VE302-67</t>
  </si>
  <si>
    <t>VE303-59</t>
  </si>
  <si>
    <t>VE303-67</t>
  </si>
  <si>
    <t>VE304-67</t>
  </si>
  <si>
    <t>VW300</t>
  </si>
  <si>
    <t>VW301</t>
  </si>
  <si>
    <t>VW302</t>
  </si>
  <si>
    <t>WA126L-31</t>
  </si>
  <si>
    <t>WA126L-67</t>
  </si>
  <si>
    <t>WA126L-75</t>
  </si>
  <si>
    <t>WA137L-50</t>
  </si>
  <si>
    <t>WA143L-31</t>
  </si>
  <si>
    <t>WT110LP2-W</t>
  </si>
  <si>
    <t>630870060547</t>
  </si>
  <si>
    <t>630870109277</t>
  </si>
  <si>
    <t>630870060592</t>
  </si>
  <si>
    <t>630870041898</t>
  </si>
  <si>
    <t>630870041867</t>
  </si>
  <si>
    <t>630870057363</t>
  </si>
  <si>
    <t>024147273196</t>
  </si>
  <si>
    <t>630870305594</t>
  </si>
  <si>
    <t>630870305600</t>
  </si>
  <si>
    <t>630870305617</t>
  </si>
  <si>
    <t>630870305587</t>
  </si>
  <si>
    <t>630870305624</t>
  </si>
  <si>
    <t>630870305648</t>
  </si>
  <si>
    <t>630870305655</t>
  </si>
  <si>
    <t>630870305662</t>
  </si>
  <si>
    <t>630870305631</t>
  </si>
  <si>
    <t>630870305679</t>
  </si>
  <si>
    <t>630870307123</t>
  </si>
  <si>
    <t>630870307130</t>
  </si>
  <si>
    <t>630870307147</t>
  </si>
  <si>
    <t>630870307116</t>
  </si>
  <si>
    <t>630870307154</t>
  </si>
  <si>
    <t>630870136808</t>
  </si>
  <si>
    <t>630870111904</t>
  </si>
  <si>
    <t>630870111898</t>
  </si>
  <si>
    <t>630870090902</t>
  </si>
  <si>
    <t>630870023221</t>
  </si>
  <si>
    <t>630870144476</t>
  </si>
  <si>
    <t>630870144384</t>
  </si>
  <si>
    <t>630870144445</t>
  </si>
  <si>
    <t>630870144407</t>
  </si>
  <si>
    <t>630870053846</t>
  </si>
  <si>
    <t>630870053853</t>
  </si>
  <si>
    <t>630870090865</t>
  </si>
  <si>
    <t>630870053877</t>
  </si>
  <si>
    <t>630870202510</t>
  </si>
  <si>
    <t>630870054225</t>
  </si>
  <si>
    <t>630870202497</t>
  </si>
  <si>
    <t>086324167728</t>
  </si>
  <si>
    <t>630870251624</t>
  </si>
  <si>
    <t>630870249041</t>
  </si>
  <si>
    <t>630870189415</t>
  </si>
  <si>
    <t>630870157643</t>
  </si>
  <si>
    <t>630870157650</t>
  </si>
  <si>
    <t>630870157667</t>
  </si>
  <si>
    <t>630870157674</t>
  </si>
  <si>
    <t>630870215671</t>
  </si>
  <si>
    <t>630870075770</t>
  </si>
  <si>
    <t>630870307420</t>
  </si>
  <si>
    <t>630870206679</t>
  </si>
  <si>
    <t>630870206518</t>
  </si>
  <si>
    <t>630870206594</t>
  </si>
  <si>
    <t>630870206358</t>
  </si>
  <si>
    <t>630870206716</t>
  </si>
  <si>
    <t>630870206631</t>
  </si>
  <si>
    <t>630870206686</t>
  </si>
  <si>
    <t>630870206525</t>
  </si>
  <si>
    <t>630870206600</t>
  </si>
  <si>
    <t>630870206365</t>
  </si>
  <si>
    <t>630870206723</t>
  </si>
  <si>
    <t>630870206648</t>
  </si>
  <si>
    <t>630870206693</t>
  </si>
  <si>
    <t>630870206532</t>
  </si>
  <si>
    <t>630870206617</t>
  </si>
  <si>
    <t>630870206372</t>
  </si>
  <si>
    <t>630870206730</t>
  </si>
  <si>
    <t>630870206655</t>
  </si>
  <si>
    <t>630870206709</t>
  </si>
  <si>
    <t>630870206549</t>
  </si>
  <si>
    <t>630870206624</t>
  </si>
  <si>
    <t>630870206389</t>
  </si>
  <si>
    <t>630870206747</t>
  </si>
  <si>
    <t>630870206662</t>
  </si>
  <si>
    <t>630870207072</t>
  </si>
  <si>
    <t>630870207034</t>
  </si>
  <si>
    <t>630870285193</t>
  </si>
  <si>
    <t>630870207058</t>
  </si>
  <si>
    <t>630870206990</t>
  </si>
  <si>
    <t>630870207065</t>
  </si>
  <si>
    <t>024147042020</t>
  </si>
  <si>
    <t>024147230915</t>
  </si>
  <si>
    <t>024147129387</t>
  </si>
  <si>
    <t>024147187219</t>
  </si>
  <si>
    <t>024147322672</t>
  </si>
  <si>
    <t>024147308874</t>
  </si>
  <si>
    <t>024147306122</t>
  </si>
  <si>
    <t>024147305743</t>
  </si>
  <si>
    <t>024147305996</t>
  </si>
  <si>
    <t>024147323495</t>
  </si>
  <si>
    <t>024147322665</t>
  </si>
  <si>
    <t>024147308904</t>
  </si>
  <si>
    <t>024147077350</t>
  </si>
  <si>
    <t>024147309048</t>
  </si>
  <si>
    <t>024147309031</t>
  </si>
  <si>
    <t>024147309383</t>
  </si>
  <si>
    <t>024147308942</t>
  </si>
  <si>
    <t>024147322627</t>
  </si>
  <si>
    <t>024147323518</t>
  </si>
  <si>
    <t>024147322603</t>
  </si>
  <si>
    <t>024147309086</t>
  </si>
  <si>
    <t>024147250203</t>
  </si>
  <si>
    <t>024147232063</t>
  </si>
  <si>
    <t>024147232087</t>
  </si>
  <si>
    <t>630870102827</t>
  </si>
  <si>
    <t>630870270724</t>
  </si>
  <si>
    <t>630870075022</t>
  </si>
  <si>
    <t>630870078658</t>
  </si>
  <si>
    <t>024147265665</t>
  </si>
  <si>
    <t>024147233602</t>
  </si>
  <si>
    <t>024147233619</t>
  </si>
  <si>
    <t>024147233596</t>
  </si>
  <si>
    <t>024147320005</t>
  </si>
  <si>
    <t>024147282440</t>
  </si>
  <si>
    <t>024147262206</t>
  </si>
  <si>
    <t>024147232728</t>
  </si>
  <si>
    <t>024147232742</t>
  </si>
  <si>
    <t>024147232711</t>
  </si>
  <si>
    <t>024147267386</t>
  </si>
  <si>
    <t>024147241492</t>
  </si>
  <si>
    <t>024147275855</t>
  </si>
  <si>
    <t>024147240693</t>
  </si>
  <si>
    <t>024147240679</t>
  </si>
  <si>
    <t>024147240716</t>
  </si>
  <si>
    <t>024147240464</t>
  </si>
  <si>
    <t>024147319658</t>
  </si>
  <si>
    <t>024147285847</t>
  </si>
  <si>
    <t>024147265658</t>
  </si>
  <si>
    <t>024147240815</t>
  </si>
  <si>
    <t>024147231257</t>
  </si>
  <si>
    <t>024147231240</t>
  </si>
  <si>
    <t>024147231233</t>
  </si>
  <si>
    <t>024147303329</t>
  </si>
  <si>
    <t>024147240853</t>
  </si>
  <si>
    <t>024147313014</t>
  </si>
  <si>
    <t>024147311980</t>
  </si>
  <si>
    <t>024147282426</t>
  </si>
  <si>
    <t>024147273561</t>
  </si>
  <si>
    <t>024147240877</t>
  </si>
  <si>
    <t>024147231202</t>
  </si>
  <si>
    <t>024147231196</t>
  </si>
  <si>
    <t>024147231189</t>
  </si>
  <si>
    <t>024147303336</t>
  </si>
  <si>
    <t>024147282433</t>
  </si>
  <si>
    <t>024147269236</t>
  </si>
  <si>
    <t>024147260639</t>
  </si>
  <si>
    <t>024147260615</t>
  </si>
  <si>
    <t>024147285748</t>
  </si>
  <si>
    <t>024147296430</t>
  </si>
  <si>
    <t>024147262411</t>
  </si>
  <si>
    <t>024147260684</t>
  </si>
  <si>
    <t>024147260691</t>
  </si>
  <si>
    <t>024147260677</t>
  </si>
  <si>
    <t>024147303411</t>
  </si>
  <si>
    <t>024147298779</t>
  </si>
  <si>
    <t>024147285762</t>
  </si>
  <si>
    <t>024147262480</t>
  </si>
  <si>
    <t>024147262916</t>
  </si>
  <si>
    <t>024147260769</t>
  </si>
  <si>
    <t>024147260790</t>
  </si>
  <si>
    <t>024147259770</t>
  </si>
  <si>
    <t>024147303428</t>
  </si>
  <si>
    <t>024147298786</t>
  </si>
  <si>
    <t>024147312994</t>
  </si>
  <si>
    <t>024147294689</t>
  </si>
  <si>
    <t>024147267485</t>
  </si>
  <si>
    <t>024147262572</t>
  </si>
  <si>
    <t>024147262602</t>
  </si>
  <si>
    <t>024147262565</t>
  </si>
  <si>
    <t>024147260929</t>
  </si>
  <si>
    <t>024147260936</t>
  </si>
  <si>
    <t>024147260912</t>
  </si>
  <si>
    <t>024147303435</t>
  </si>
  <si>
    <t>024147298885</t>
  </si>
  <si>
    <t>024147289302</t>
  </si>
  <si>
    <t>024147267492</t>
  </si>
  <si>
    <t>024147265689</t>
  </si>
  <si>
    <t>024147262671</t>
  </si>
  <si>
    <t>024147263593</t>
  </si>
  <si>
    <t>024147261001</t>
  </si>
  <si>
    <t>024147261032</t>
  </si>
  <si>
    <t>024147260998</t>
  </si>
  <si>
    <t>024147303442</t>
  </si>
  <si>
    <t>024147298793</t>
  </si>
  <si>
    <t>024147313007</t>
  </si>
  <si>
    <t>024147289319</t>
  </si>
  <si>
    <t>024147265696</t>
  </si>
  <si>
    <t>024147261155</t>
  </si>
  <si>
    <t>024147261162</t>
  </si>
  <si>
    <t>024147261148</t>
  </si>
  <si>
    <t>024147303459</t>
  </si>
  <si>
    <t>024147298809</t>
  </si>
  <si>
    <t>024147312970</t>
  </si>
  <si>
    <t>024147286394</t>
  </si>
  <si>
    <t>024147310686</t>
  </si>
  <si>
    <t>024147261209</t>
  </si>
  <si>
    <t>024147286417</t>
  </si>
  <si>
    <t>024147286448</t>
  </si>
  <si>
    <t>024147264958</t>
  </si>
  <si>
    <t>024147311256</t>
  </si>
  <si>
    <t>024147264941</t>
  </si>
  <si>
    <t>024147278405</t>
  </si>
  <si>
    <t>024147273684</t>
  </si>
  <si>
    <t>024147263104</t>
  </si>
  <si>
    <t>024147261964</t>
  </si>
  <si>
    <t>024147261933</t>
  </si>
  <si>
    <t>024147303466</t>
  </si>
  <si>
    <t>024147269946</t>
  </si>
  <si>
    <t>024147265719</t>
  </si>
  <si>
    <t>024147263203</t>
  </si>
  <si>
    <t>024147313823</t>
  </si>
  <si>
    <t>024147263173</t>
  </si>
  <si>
    <t>024147263210</t>
  </si>
  <si>
    <t>024147263166</t>
  </si>
  <si>
    <t>024147303473</t>
  </si>
  <si>
    <t>024147298816</t>
  </si>
  <si>
    <t>024147312987</t>
  </si>
  <si>
    <t>024147294177</t>
  </si>
  <si>
    <t>024147271741</t>
  </si>
  <si>
    <t>024147273691</t>
  </si>
  <si>
    <t>024147263364</t>
  </si>
  <si>
    <t>024147263371</t>
  </si>
  <si>
    <t>024147263357</t>
  </si>
  <si>
    <t>024147314257</t>
  </si>
  <si>
    <t>024147286493</t>
  </si>
  <si>
    <t>024147311263</t>
  </si>
  <si>
    <t>024147263395</t>
  </si>
  <si>
    <t>024147286516</t>
  </si>
  <si>
    <t>024147313113</t>
  </si>
  <si>
    <t>024147308072</t>
  </si>
  <si>
    <t>024147265740</t>
  </si>
  <si>
    <t>024147276975</t>
  </si>
  <si>
    <t>024147276937</t>
  </si>
  <si>
    <t>024147276951</t>
  </si>
  <si>
    <t>024147276982</t>
  </si>
  <si>
    <t>024147276944</t>
  </si>
  <si>
    <t>024147303510</t>
  </si>
  <si>
    <t>024147319641</t>
  </si>
  <si>
    <t>024147316138</t>
  </si>
  <si>
    <t>024147277002</t>
  </si>
  <si>
    <t>024147277040</t>
  </si>
  <si>
    <t>024147261261</t>
  </si>
  <si>
    <t>024147277057</t>
  </si>
  <si>
    <t>024147261254</t>
  </si>
  <si>
    <t>024147304265</t>
  </si>
  <si>
    <t>024147304753</t>
  </si>
  <si>
    <t>024147277071</t>
  </si>
  <si>
    <t>024147308706</t>
  </si>
  <si>
    <t>024147263319</t>
  </si>
  <si>
    <t>024147263302</t>
  </si>
  <si>
    <t>024147263326</t>
  </si>
  <si>
    <t>024147263296</t>
  </si>
  <si>
    <t>024147308720</t>
  </si>
  <si>
    <t>024147308713</t>
  </si>
  <si>
    <t>024147313038</t>
  </si>
  <si>
    <t>024147278399</t>
  </si>
  <si>
    <t>024147265726</t>
  </si>
  <si>
    <t>024147263074</t>
  </si>
  <si>
    <t>024147263012</t>
  </si>
  <si>
    <t>024147263036</t>
  </si>
  <si>
    <t>024147263081</t>
  </si>
  <si>
    <t>024147263029</t>
  </si>
  <si>
    <t>024147303503</t>
  </si>
  <si>
    <t>024147298830</t>
  </si>
  <si>
    <t>024147313021</t>
  </si>
  <si>
    <t>024147289333</t>
  </si>
  <si>
    <t>024147272465</t>
  </si>
  <si>
    <t>024147314301</t>
  </si>
  <si>
    <t>024147278283</t>
  </si>
  <si>
    <t>024147311294</t>
  </si>
  <si>
    <t>024147311324</t>
  </si>
  <si>
    <t>024147311270</t>
  </si>
  <si>
    <t>024147303497</t>
  </si>
  <si>
    <t>024147298847</t>
  </si>
  <si>
    <t>024147316299</t>
  </si>
  <si>
    <t>024147309338</t>
  </si>
  <si>
    <t>024147309291</t>
  </si>
  <si>
    <t>024147309345</t>
  </si>
  <si>
    <t>024147309352</t>
  </si>
  <si>
    <t>024147264408</t>
  </si>
  <si>
    <t>024147264415</t>
  </si>
  <si>
    <t>024147264422</t>
  </si>
  <si>
    <t>024147283317</t>
  </si>
  <si>
    <t>024147283324</t>
  </si>
  <si>
    <t>024147283331</t>
  </si>
  <si>
    <t>024147291206</t>
  </si>
  <si>
    <t>024147291213</t>
  </si>
  <si>
    <t>024147291220</t>
  </si>
  <si>
    <t>086324103047</t>
  </si>
  <si>
    <t>630870165594</t>
  </si>
  <si>
    <t>630870168540</t>
  </si>
  <si>
    <t>630870165624</t>
  </si>
  <si>
    <t>630870168526</t>
  </si>
  <si>
    <t>630870165617</t>
  </si>
  <si>
    <t>630870192279</t>
  </si>
  <si>
    <t>630870165600</t>
  </si>
  <si>
    <t>630870145640</t>
  </si>
  <si>
    <t>630870127141</t>
  </si>
  <si>
    <t>630870106153</t>
  </si>
  <si>
    <t>630870127202</t>
  </si>
  <si>
    <t>630870106146</t>
  </si>
  <si>
    <t>630870168441</t>
  </si>
  <si>
    <t>630870259675</t>
  </si>
  <si>
    <t>630870145657</t>
  </si>
  <si>
    <t>630870127134</t>
  </si>
  <si>
    <t>630870106184</t>
  </si>
  <si>
    <t>630870127196</t>
  </si>
  <si>
    <t>630870106177</t>
  </si>
  <si>
    <t>630870168458</t>
  </si>
  <si>
    <t>630870259682</t>
  </si>
  <si>
    <t>630870125727</t>
  </si>
  <si>
    <t>630870125710</t>
  </si>
  <si>
    <t>630870125758</t>
  </si>
  <si>
    <t>630870125703</t>
  </si>
  <si>
    <t>630870145848</t>
  </si>
  <si>
    <t>630870216852</t>
  </si>
  <si>
    <t>630870216890</t>
  </si>
  <si>
    <t>630870216838</t>
  </si>
  <si>
    <t>630870216869</t>
  </si>
  <si>
    <t>630870216845</t>
  </si>
  <si>
    <t>630870216821</t>
  </si>
  <si>
    <t>630870213554</t>
  </si>
  <si>
    <t>086324072947</t>
  </si>
  <si>
    <t>086324166462</t>
  </si>
  <si>
    <t>086324166813</t>
  </si>
  <si>
    <t>086324166882</t>
  </si>
  <si>
    <t>086324166950</t>
  </si>
  <si>
    <t>086324174306</t>
  </si>
  <si>
    <t>086324167650</t>
  </si>
  <si>
    <t>086324092822</t>
  </si>
  <si>
    <t>086324176751</t>
  </si>
  <si>
    <t>086324176829</t>
  </si>
  <si>
    <t>086324176683</t>
  </si>
  <si>
    <t>086324178298</t>
  </si>
  <si>
    <t>086324177871</t>
  </si>
  <si>
    <t>086324177802</t>
  </si>
  <si>
    <t>086324178151</t>
  </si>
  <si>
    <t>630870256636</t>
  </si>
  <si>
    <t>630870256629</t>
  </si>
  <si>
    <t>630870256599</t>
  </si>
  <si>
    <t>630870256643</t>
  </si>
  <si>
    <t>630870256704</t>
  </si>
  <si>
    <t>630870256667</t>
  </si>
  <si>
    <t>630870256681</t>
  </si>
  <si>
    <t>630870256650</t>
  </si>
  <si>
    <t>630870259385</t>
  </si>
  <si>
    <t>630870256674</t>
  </si>
  <si>
    <t>630870284035</t>
  </si>
  <si>
    <t>630870288668</t>
  </si>
  <si>
    <t>630870256698</t>
  </si>
  <si>
    <t>630870256452</t>
  </si>
  <si>
    <t>630870256407</t>
  </si>
  <si>
    <t>630870256506</t>
  </si>
  <si>
    <t>630870256445</t>
  </si>
  <si>
    <t>630870259392</t>
  </si>
  <si>
    <t>630870256438</t>
  </si>
  <si>
    <t>630870256520</t>
  </si>
  <si>
    <t>630870256513</t>
  </si>
  <si>
    <t>630870256490</t>
  </si>
  <si>
    <t>630870259415</t>
  </si>
  <si>
    <t>630870256469</t>
  </si>
  <si>
    <t>630870240208</t>
  </si>
  <si>
    <t>630870240239</t>
  </si>
  <si>
    <t>630870313209</t>
  </si>
  <si>
    <t>630870240215</t>
  </si>
  <si>
    <t>843251107728</t>
  </si>
  <si>
    <t>843251107643</t>
  </si>
  <si>
    <t>843251107599</t>
  </si>
  <si>
    <t>843251167395</t>
  </si>
  <si>
    <t>630870052337</t>
  </si>
  <si>
    <t>630870089555</t>
  </si>
  <si>
    <t>630870052344</t>
  </si>
  <si>
    <t>630870300100</t>
  </si>
  <si>
    <t>630870026383</t>
  </si>
  <si>
    <t>630870088947</t>
  </si>
  <si>
    <t>630870048156</t>
  </si>
  <si>
    <t>630870088954</t>
  </si>
  <si>
    <t>630870040945</t>
  </si>
  <si>
    <t>630870042468</t>
  </si>
  <si>
    <t>630870088961</t>
  </si>
  <si>
    <t>630870040969</t>
  </si>
  <si>
    <t>630870048194</t>
  </si>
  <si>
    <t>630870088978</t>
  </si>
  <si>
    <t>630870040983</t>
  </si>
  <si>
    <t>843251101313</t>
  </si>
  <si>
    <t>843251101191</t>
  </si>
  <si>
    <t>843251101207</t>
  </si>
  <si>
    <t>630870174367</t>
  </si>
  <si>
    <t>630870174381</t>
  </si>
  <si>
    <t>630870174398</t>
  </si>
  <si>
    <t>843251167050</t>
  </si>
  <si>
    <t>843251167142</t>
  </si>
  <si>
    <t>843251167067</t>
  </si>
  <si>
    <t>630870041041</t>
  </si>
  <si>
    <t>843251166251</t>
  </si>
  <si>
    <t>843251166237</t>
  </si>
  <si>
    <t>843251157235</t>
  </si>
  <si>
    <t>843251158270</t>
  </si>
  <si>
    <t>843251158287</t>
  </si>
  <si>
    <t>843251166282</t>
  </si>
  <si>
    <t>843251157228</t>
  </si>
  <si>
    <t>843251102884</t>
  </si>
  <si>
    <t>843251102822</t>
  </si>
  <si>
    <t>630870174510</t>
  </si>
  <si>
    <t>630870174527</t>
  </si>
  <si>
    <t>630870174497</t>
  </si>
  <si>
    <t>630870192293</t>
  </si>
  <si>
    <t>630870174534</t>
  </si>
  <si>
    <t>630870258593</t>
  </si>
  <si>
    <t>630870278072</t>
  </si>
  <si>
    <t>630870283328</t>
  </si>
  <si>
    <t>630870232852</t>
  </si>
  <si>
    <t>630870198677</t>
  </si>
  <si>
    <t>630870286718</t>
  </si>
  <si>
    <t>630870048347</t>
  </si>
  <si>
    <t>630870136068</t>
  </si>
  <si>
    <t>630870048330</t>
  </si>
  <si>
    <t>630870089012</t>
  </si>
  <si>
    <t>630870041225</t>
  </si>
  <si>
    <t>630870258630</t>
  </si>
  <si>
    <t>630870286060</t>
  </si>
  <si>
    <t>630870198714</t>
  </si>
  <si>
    <t>630870289351</t>
  </si>
  <si>
    <t>630870289368</t>
  </si>
  <si>
    <t>630870270632</t>
  </si>
  <si>
    <t>630870289382</t>
  </si>
  <si>
    <t>630870289405</t>
  </si>
  <si>
    <t>630870289429</t>
  </si>
  <si>
    <t>630870270649</t>
  </si>
  <si>
    <t>630870289399</t>
  </si>
  <si>
    <t>630870196086</t>
  </si>
  <si>
    <t>630870196031</t>
  </si>
  <si>
    <t>630870196055</t>
  </si>
  <si>
    <t>630870196116</t>
  </si>
  <si>
    <t>630870258616</t>
  </si>
  <si>
    <t>630870180771</t>
  </si>
  <si>
    <t>630870283335</t>
  </si>
  <si>
    <t>843251100484</t>
  </si>
  <si>
    <t>843251100392</t>
  </si>
  <si>
    <t>843251167401</t>
  </si>
  <si>
    <t>843251111404</t>
  </si>
  <si>
    <t>630870282161</t>
  </si>
  <si>
    <t>843251141517</t>
  </si>
  <si>
    <t>630870239080</t>
  </si>
  <si>
    <t>843251101603</t>
  </si>
  <si>
    <t>843251101559</t>
  </si>
  <si>
    <t>630870130264</t>
  </si>
  <si>
    <t>630870130349</t>
  </si>
  <si>
    <t>630870130318</t>
  </si>
  <si>
    <t>630870130288</t>
  </si>
  <si>
    <t>630870130356</t>
  </si>
  <si>
    <t>630870130431</t>
  </si>
  <si>
    <t>630870130400</t>
  </si>
  <si>
    <t>630870130370</t>
  </si>
  <si>
    <t>630870088688</t>
  </si>
  <si>
    <t>630870136099</t>
  </si>
  <si>
    <t>630870046961</t>
  </si>
  <si>
    <t>630870089746</t>
  </si>
  <si>
    <t>630870041126</t>
  </si>
  <si>
    <t>630870300087</t>
  </si>
  <si>
    <t>630870130523</t>
  </si>
  <si>
    <t>630870130462</t>
  </si>
  <si>
    <t>630870179133</t>
  </si>
  <si>
    <t>630870159456</t>
  </si>
  <si>
    <t>843251167487</t>
  </si>
  <si>
    <t>843251167432</t>
  </si>
  <si>
    <t>630870183208</t>
  </si>
  <si>
    <t>630870183239</t>
  </si>
  <si>
    <t>843251108992</t>
  </si>
  <si>
    <t>843251109050</t>
  </si>
  <si>
    <t>843251109005</t>
  </si>
  <si>
    <t>630870148535</t>
  </si>
  <si>
    <t>630870175111</t>
  </si>
  <si>
    <t>630870175128</t>
  </si>
  <si>
    <t>630870175135</t>
  </si>
  <si>
    <t>630870175142</t>
  </si>
  <si>
    <t>630870194112</t>
  </si>
  <si>
    <t>630870089258</t>
  </si>
  <si>
    <t>630870309189</t>
  </si>
  <si>
    <t>843251110391</t>
  </si>
  <si>
    <t>843251110629</t>
  </si>
  <si>
    <t>843251110483</t>
  </si>
  <si>
    <t>843251110568</t>
  </si>
  <si>
    <t>843251110599</t>
  </si>
  <si>
    <t>843251110414</t>
  </si>
  <si>
    <t>843251141616</t>
  </si>
  <si>
    <t>843251110513</t>
  </si>
  <si>
    <t>843251110490</t>
  </si>
  <si>
    <t>843251168361</t>
  </si>
  <si>
    <t>843251168385</t>
  </si>
  <si>
    <t>843251168378</t>
  </si>
  <si>
    <t>843251168354</t>
  </si>
  <si>
    <t>843251168408</t>
  </si>
  <si>
    <t>843251168392</t>
  </si>
  <si>
    <t>843251158485</t>
  </si>
  <si>
    <t>843251158515</t>
  </si>
  <si>
    <t>843251158508</t>
  </si>
  <si>
    <t>843251158478</t>
  </si>
  <si>
    <t>630870296991</t>
  </si>
  <si>
    <t>630870296977</t>
  </si>
  <si>
    <t>630870190091</t>
  </si>
  <si>
    <t>630870164573</t>
  </si>
  <si>
    <t>630870296984</t>
  </si>
  <si>
    <t>630870174961</t>
  </si>
  <si>
    <t>630870174985</t>
  </si>
  <si>
    <t>630870174992</t>
  </si>
  <si>
    <t>630870175647</t>
  </si>
  <si>
    <t>630870175661</t>
  </si>
  <si>
    <t>630870143790</t>
  </si>
  <si>
    <t>630870175760</t>
  </si>
  <si>
    <t>630870175784</t>
  </si>
  <si>
    <t>630870143899</t>
  </si>
  <si>
    <t>630870175883</t>
  </si>
  <si>
    <t>630870175906</t>
  </si>
  <si>
    <t>630870143998</t>
  </si>
  <si>
    <t>843251156948</t>
  </si>
  <si>
    <t>843251157044</t>
  </si>
  <si>
    <t>843251160389</t>
  </si>
  <si>
    <t>843251156955</t>
  </si>
  <si>
    <t>843251164059</t>
  </si>
  <si>
    <t>843251167425</t>
  </si>
  <si>
    <t>843251156993</t>
  </si>
  <si>
    <t>843251158256</t>
  </si>
  <si>
    <t>630870089906</t>
  </si>
  <si>
    <t>630870089944</t>
  </si>
  <si>
    <t>630870089883</t>
  </si>
  <si>
    <t>630870089968</t>
  </si>
  <si>
    <t>630870089890</t>
  </si>
  <si>
    <t>630870258579</t>
  </si>
  <si>
    <t>630870300094</t>
  </si>
  <si>
    <t>630870285445</t>
  </si>
  <si>
    <t>630870198639</t>
  </si>
  <si>
    <t>843251167258</t>
  </si>
  <si>
    <t>843251167005</t>
  </si>
  <si>
    <t>843251166992</t>
  </si>
  <si>
    <t>843251167265</t>
  </si>
  <si>
    <t>843251167012</t>
  </si>
  <si>
    <t>630870047920</t>
  </si>
  <si>
    <t>630870181440</t>
  </si>
  <si>
    <t>630870181419</t>
  </si>
  <si>
    <t>630870181402</t>
  </si>
  <si>
    <t>630870181389</t>
  </si>
  <si>
    <t>630870259057</t>
  </si>
  <si>
    <t>630870288293</t>
  </si>
  <si>
    <t>630870288880</t>
  </si>
  <si>
    <t>630870288309</t>
  </si>
  <si>
    <t>630870198561</t>
  </si>
  <si>
    <t>630870266369</t>
  </si>
  <si>
    <t>630870266352</t>
  </si>
  <si>
    <t>630870266345</t>
  </si>
  <si>
    <t>630870292788</t>
  </si>
  <si>
    <t>843251103751</t>
  </si>
  <si>
    <t>630870090322</t>
  </si>
  <si>
    <t>630870073417</t>
  </si>
  <si>
    <t>630870089364</t>
  </si>
  <si>
    <t>630870073387</t>
  </si>
  <si>
    <t>630870278522</t>
  </si>
  <si>
    <t>630870278508</t>
  </si>
  <si>
    <t>630870278539</t>
  </si>
  <si>
    <t>630870278546</t>
  </si>
  <si>
    <t>630870290722</t>
  </si>
  <si>
    <t>630870290739</t>
  </si>
  <si>
    <t>630870278515</t>
  </si>
  <si>
    <t>843251172009</t>
  </si>
  <si>
    <t>843251172030</t>
  </si>
  <si>
    <t>843251172023</t>
  </si>
  <si>
    <t>843251172016</t>
  </si>
  <si>
    <t>843251171996</t>
  </si>
  <si>
    <t>843251172047</t>
  </si>
  <si>
    <t>843251172108</t>
  </si>
  <si>
    <t>843251172054</t>
  </si>
  <si>
    <t>843251172061</t>
  </si>
  <si>
    <t>843251172078</t>
  </si>
  <si>
    <t>843251171941</t>
  </si>
  <si>
    <t>843251171965</t>
  </si>
  <si>
    <t>843251171958</t>
  </si>
  <si>
    <t>843251171934</t>
  </si>
  <si>
    <t>843251171972</t>
  </si>
  <si>
    <t>843251171989</t>
  </si>
  <si>
    <t>843251157174</t>
  </si>
  <si>
    <t>843251166350</t>
  </si>
  <si>
    <t>843251164738</t>
  </si>
  <si>
    <t>843251141500</t>
  </si>
  <si>
    <t>630870109567</t>
  </si>
  <si>
    <t>630870089661</t>
  </si>
  <si>
    <t>630870088572</t>
  </si>
  <si>
    <t>843251105144</t>
  </si>
  <si>
    <t>843251104970</t>
  </si>
  <si>
    <t>843251105045</t>
  </si>
  <si>
    <t>843251105090</t>
  </si>
  <si>
    <t>843251104994</t>
  </si>
  <si>
    <t>843251105069</t>
  </si>
  <si>
    <t>843251166275</t>
  </si>
  <si>
    <t>843251118465</t>
  </si>
  <si>
    <t>843251105052</t>
  </si>
  <si>
    <t>630870109062</t>
  </si>
  <si>
    <t>630870104777</t>
  </si>
  <si>
    <t>630870098236</t>
  </si>
  <si>
    <t>630870129428</t>
  </si>
  <si>
    <t>630870098212</t>
  </si>
  <si>
    <t>630870098205</t>
  </si>
  <si>
    <t>630870258654</t>
  </si>
  <si>
    <t>843251105687</t>
  </si>
  <si>
    <t>843251105496</t>
  </si>
  <si>
    <t>843251105595</t>
  </si>
  <si>
    <t>843251105519</t>
  </si>
  <si>
    <t>843251105571</t>
  </si>
  <si>
    <t>630870278386</t>
  </si>
  <si>
    <t>630870084833</t>
  </si>
  <si>
    <t>630870076883</t>
  </si>
  <si>
    <t>630870076838</t>
  </si>
  <si>
    <t>630870171250</t>
  </si>
  <si>
    <t>630870115377</t>
  </si>
  <si>
    <t>630870076845</t>
  </si>
  <si>
    <t>630870279871</t>
  </si>
  <si>
    <t>630870285711</t>
  </si>
  <si>
    <t>630870189163</t>
  </si>
  <si>
    <t>630870106368</t>
  </si>
  <si>
    <t>630870253314</t>
  </si>
  <si>
    <t>630870212816</t>
  </si>
  <si>
    <t>630870210584</t>
  </si>
  <si>
    <t>630870210577</t>
  </si>
  <si>
    <t>630870253291</t>
  </si>
  <si>
    <t>630870253284</t>
  </si>
  <si>
    <t>843251142446</t>
  </si>
  <si>
    <t>843251142477</t>
  </si>
  <si>
    <t>843251142460</t>
  </si>
  <si>
    <t>843251111022</t>
  </si>
  <si>
    <t>843251155910</t>
  </si>
  <si>
    <t>843251157457</t>
  </si>
  <si>
    <t>843251156979</t>
  </si>
  <si>
    <t>630870185219</t>
  </si>
  <si>
    <t>843251138586</t>
  </si>
  <si>
    <t>843251138289</t>
  </si>
  <si>
    <t>843251138463</t>
  </si>
  <si>
    <t>843251138302</t>
  </si>
  <si>
    <t>843251138401</t>
  </si>
  <si>
    <t>843251142170</t>
  </si>
  <si>
    <t>843251142200</t>
  </si>
  <si>
    <t>843251142217</t>
  </si>
  <si>
    <t>843251142286</t>
  </si>
  <si>
    <t>843251142637</t>
  </si>
  <si>
    <t>843251145706</t>
  </si>
  <si>
    <t>843251142682</t>
  </si>
  <si>
    <t>843251142705</t>
  </si>
  <si>
    <t>843251142668</t>
  </si>
  <si>
    <t>843251145720</t>
  </si>
  <si>
    <t>843251145737</t>
  </si>
  <si>
    <t>630870309172</t>
  </si>
  <si>
    <t>630870252591</t>
  </si>
  <si>
    <t>843251156467</t>
  </si>
  <si>
    <t>843251167388</t>
  </si>
  <si>
    <t>843251156962</t>
  </si>
  <si>
    <t>843251164653</t>
  </si>
  <si>
    <t>843251164646</t>
  </si>
  <si>
    <t>843251164639</t>
  </si>
  <si>
    <t>843251167371</t>
  </si>
  <si>
    <t>843251164660</t>
  </si>
  <si>
    <t>843251164677</t>
  </si>
  <si>
    <t>843251142545</t>
  </si>
  <si>
    <t>843251142583</t>
  </si>
  <si>
    <t>843251142613</t>
  </si>
  <si>
    <t>843251142576</t>
  </si>
  <si>
    <t>843251141463</t>
  </si>
  <si>
    <t>843251142088</t>
  </si>
  <si>
    <t>843251142118</t>
  </si>
  <si>
    <t>843251142125</t>
  </si>
  <si>
    <t>843251142095</t>
  </si>
  <si>
    <t>843251142323</t>
  </si>
  <si>
    <t>843251137909</t>
  </si>
  <si>
    <t>843251137602</t>
  </si>
  <si>
    <t>843251137787</t>
  </si>
  <si>
    <t>843251137725</t>
  </si>
  <si>
    <t>843251141999</t>
  </si>
  <si>
    <t>843251142026</t>
  </si>
  <si>
    <t>843251142033</t>
  </si>
  <si>
    <t>843251167500</t>
  </si>
  <si>
    <t>843251138241</t>
  </si>
  <si>
    <t>843251137947</t>
  </si>
  <si>
    <t>843251138128</t>
  </si>
  <si>
    <t>843251138067</t>
  </si>
  <si>
    <t>843251142811</t>
  </si>
  <si>
    <t>843251142248</t>
  </si>
  <si>
    <t>843251142866</t>
  </si>
  <si>
    <t>843251167517</t>
  </si>
  <si>
    <t>843251155323</t>
  </si>
  <si>
    <t>843251155330</t>
  </si>
  <si>
    <t>843251155347</t>
  </si>
  <si>
    <t>843251155354</t>
  </si>
  <si>
    <t>843251155378</t>
  </si>
  <si>
    <t>630870252744</t>
  </si>
  <si>
    <t>630870021326</t>
  </si>
  <si>
    <t>630870022644</t>
  </si>
  <si>
    <t>630870021296</t>
  </si>
  <si>
    <t>630870090094</t>
  </si>
  <si>
    <t>630870021333</t>
  </si>
  <si>
    <t>630870259323</t>
  </si>
  <si>
    <t>630870211727</t>
  </si>
  <si>
    <t>630870196246</t>
  </si>
  <si>
    <t>024147917311</t>
  </si>
  <si>
    <t>630870022668</t>
  </si>
  <si>
    <t>630870010511</t>
  </si>
  <si>
    <t>630870216951</t>
  </si>
  <si>
    <t>630870088831</t>
  </si>
  <si>
    <t>024147917328</t>
  </si>
  <si>
    <t>630870259347</t>
  </si>
  <si>
    <t>630870284011</t>
  </si>
  <si>
    <t>630870283489</t>
  </si>
  <si>
    <t>630870196253</t>
  </si>
  <si>
    <t>630870290937</t>
  </si>
  <si>
    <t>630870291514</t>
  </si>
  <si>
    <t>630870290968</t>
  </si>
  <si>
    <t>630870290982</t>
  </si>
  <si>
    <t>630870290975</t>
  </si>
  <si>
    <t>630870290944</t>
  </si>
  <si>
    <t>630870290951</t>
  </si>
  <si>
    <t>731589217625</t>
  </si>
  <si>
    <t>630870194464</t>
  </si>
  <si>
    <t>630870193122</t>
  </si>
  <si>
    <t>630870193092</t>
  </si>
  <si>
    <t>630870193078</t>
  </si>
  <si>
    <t>630870233071</t>
  </si>
  <si>
    <t>630870069359</t>
  </si>
  <si>
    <t>630870081153</t>
  </si>
  <si>
    <t>630870053433</t>
  </si>
  <si>
    <t>630870105705</t>
  </si>
  <si>
    <t>630870105712</t>
  </si>
  <si>
    <t>630870232814</t>
  </si>
  <si>
    <t>630870232821</t>
  </si>
  <si>
    <t>630870131407</t>
  </si>
  <si>
    <t>630870131414</t>
  </si>
  <si>
    <t>630870131421</t>
  </si>
  <si>
    <t>630870238052</t>
  </si>
  <si>
    <t>630870131612</t>
  </si>
  <si>
    <t>630870238069</t>
  </si>
  <si>
    <t>630870131629</t>
  </si>
  <si>
    <t>630870302357</t>
  </si>
  <si>
    <t>630870284387</t>
  </si>
  <si>
    <t>630870131322</t>
  </si>
  <si>
    <t>630870131346</t>
  </si>
  <si>
    <t>630870131360</t>
  </si>
  <si>
    <t>630870131339</t>
  </si>
  <si>
    <t>630870131353</t>
  </si>
  <si>
    <t>630870131377</t>
  </si>
  <si>
    <t>630870155113</t>
  </si>
  <si>
    <t>630870155120</t>
  </si>
  <si>
    <t>630870131445</t>
  </si>
  <si>
    <t>630870131476</t>
  </si>
  <si>
    <t>630870155137</t>
  </si>
  <si>
    <t>630870131384</t>
  </si>
  <si>
    <t>630870209670</t>
  </si>
  <si>
    <t>630870131391</t>
  </si>
  <si>
    <t>630870232548</t>
  </si>
  <si>
    <t>630870075190</t>
  </si>
  <si>
    <t>630870075145</t>
  </si>
  <si>
    <t>630870251693</t>
  </si>
  <si>
    <t>630870273442</t>
  </si>
  <si>
    <t>630870298681</t>
  </si>
  <si>
    <t>630870273381</t>
  </si>
  <si>
    <t>630870273374</t>
  </si>
  <si>
    <t>630870273367</t>
  </si>
  <si>
    <t>630870273282</t>
  </si>
  <si>
    <t>630870273336</t>
  </si>
  <si>
    <t>630870273329</t>
  </si>
  <si>
    <t>630870277068</t>
  </si>
  <si>
    <t>630870273343</t>
  </si>
  <si>
    <t>630870273350</t>
  </si>
  <si>
    <t>630870273305</t>
  </si>
  <si>
    <t>630870273466</t>
  </si>
  <si>
    <t>630870273459</t>
  </si>
  <si>
    <t>630870273404</t>
  </si>
  <si>
    <t>630870273398</t>
  </si>
  <si>
    <t>630870273411</t>
  </si>
  <si>
    <t>630870273428</t>
  </si>
  <si>
    <t>630870284363</t>
  </si>
  <si>
    <t>630870284356</t>
  </si>
  <si>
    <t>630870273268</t>
  </si>
  <si>
    <t>630870129855</t>
  </si>
  <si>
    <t>630870128711</t>
  </si>
  <si>
    <t>630870129824</t>
  </si>
  <si>
    <t>630870128681</t>
  </si>
  <si>
    <t>630870129848</t>
  </si>
  <si>
    <t>630870128704</t>
  </si>
  <si>
    <t>630870129831</t>
  </si>
  <si>
    <t>630870128698</t>
  </si>
  <si>
    <t>630870158701</t>
  </si>
  <si>
    <t>630870094061</t>
  </si>
  <si>
    <t>630870094078</t>
  </si>
  <si>
    <t>630870117012</t>
  </si>
  <si>
    <t>630870074667</t>
  </si>
  <si>
    <t>630870074209</t>
  </si>
  <si>
    <t>630870074742</t>
  </si>
  <si>
    <t>630870075251</t>
  </si>
  <si>
    <t>630870074438</t>
  </si>
  <si>
    <t>630870084062</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</si>
  <si>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</si>
  <si>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</si>
  <si>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</si>
  <si>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</si>
  <si>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</si>
  <si>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</si>
  <si>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</si>
  <si>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</si>
  <si>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</si>
  <si>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</si>
  <si>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ENAMELED CAST IRON</t>
  </si>
  <si>
    <t>LS2021-267D</t>
  </si>
  <si>
    <t>PET COLLECTION</t>
  </si>
  <si>
    <t>STOCKPOTS</t>
  </si>
  <si>
    <t>KETTLES</t>
  </si>
  <si>
    <t>HYDRATION COLLECTION - STAINLESS STEEL</t>
  </si>
  <si>
    <t>SSH001-MW</t>
  </si>
  <si>
    <t>SSH001-20</t>
  </si>
  <si>
    <t>SSH001-7D</t>
  </si>
  <si>
    <t>SSH001-59</t>
  </si>
  <si>
    <t>SSH001-7F</t>
  </si>
  <si>
    <t>SSH001-67</t>
  </si>
  <si>
    <t>SSH001-2</t>
  </si>
  <si>
    <t>SSH001-777</t>
  </si>
  <si>
    <t>STAINLESS STEEL</t>
  </si>
  <si>
    <t>TOUGHENED NONSTICK PRO</t>
  </si>
  <si>
    <t>STONEWARE</t>
  </si>
  <si>
    <t>PG07003A-3217</t>
  </si>
  <si>
    <t>TABLEWARE (STONEWARE)</t>
  </si>
  <si>
    <t>TABLEWARE (STONEWARE) - IMPORTANT NOTE: SET OF (4) DINNERWARE ITEMS INTENDED TO BE PURCHASED AND SOLD AS A SET OF (4).</t>
  </si>
  <si>
    <t>PG9300S4T-2267</t>
  </si>
  <si>
    <t>TABLEWARE (STONEWARE) - *NOTED DINNERWARE ITEMS MUST BE PURCASED IN MULTIPLES OF 4. INTENDED FOR PHYSICAL STORE LOCATIONS.</t>
  </si>
  <si>
    <t>PG9200T-2767</t>
  </si>
  <si>
    <t>CAFÉ COLLECTION (STONEWARE)</t>
  </si>
  <si>
    <t>STORAGE &amp; PREP (STONEWARE)</t>
  </si>
  <si>
    <t>PG1003K-2</t>
  </si>
  <si>
    <t>PG1003T-716</t>
  </si>
  <si>
    <t>WINE TOOLS</t>
  </si>
  <si>
    <t>WA137-31</t>
  </si>
  <si>
    <t>WA137-67</t>
  </si>
  <si>
    <t>UTENSILS &amp; ACCESSORIES</t>
  </si>
  <si>
    <t>MG600-31</t>
  </si>
  <si>
    <t>MG601-31</t>
  </si>
  <si>
    <t>MG800-20</t>
  </si>
  <si>
    <t>MG700-BW</t>
  </si>
  <si>
    <t/>
  </si>
  <si>
    <t>024147294153</t>
  </si>
  <si>
    <t>630870300339</t>
  </si>
  <si>
    <t>630870300322</t>
  </si>
  <si>
    <t>630870300407</t>
  </si>
  <si>
    <t>630870300384</t>
  </si>
  <si>
    <t>630870300353</t>
  </si>
  <si>
    <t>630870300360</t>
  </si>
  <si>
    <t>630870300377</t>
  </si>
  <si>
    <t>630870300391</t>
  </si>
  <si>
    <t>630870296816</t>
  </si>
  <si>
    <t>630870174091</t>
  </si>
  <si>
    <t>843251137961</t>
  </si>
  <si>
    <t>843251142002</t>
  </si>
  <si>
    <t>630870314091</t>
  </si>
  <si>
    <t>843251166343</t>
  </si>
  <si>
    <t>630870300162</t>
  </si>
  <si>
    <t>630870300179</t>
  </si>
  <si>
    <t>630870106160</t>
  </si>
  <si>
    <t>630870106191</t>
  </si>
  <si>
    <t>630870243131</t>
  </si>
  <si>
    <t>630870307567</t>
  </si>
  <si>
    <t>2 qt.Signature Round Dutch Oven - Marseille</t>
  </si>
  <si>
    <t>2 qt.Signature Round Dutch Oven - Cerise</t>
  </si>
  <si>
    <t>2 qt.Signature Round Dutch Oven - Oyster</t>
  </si>
  <si>
    <t>3.5 qt.Signature Round Dutch Oven - Flame</t>
  </si>
  <si>
    <t>3.5 qt.Signature Round Dutch Oven - White</t>
  </si>
  <si>
    <t>3.5 qt.Signature Round Dutch Oven - Licorice</t>
  </si>
  <si>
    <t>3.5 qt.Signature Round Dutch Oven - Marseille</t>
  </si>
  <si>
    <t>3.5 qt.Signature Round Dutch Oven - Cerise</t>
  </si>
  <si>
    <t>3.5 qt.Signature Round Dutch Oven - Oyster</t>
  </si>
  <si>
    <t>3.5 qt.Signature Round Dutch Oven - Indigo</t>
  </si>
  <si>
    <t>3.5 qt.Signature Round Dutch Oven - Meringue</t>
  </si>
  <si>
    <t>4.5 qt.Signature Round Dutch Oven - Flame</t>
  </si>
  <si>
    <t>4.5 qt.Signature Round Dutch Oven - White</t>
  </si>
  <si>
    <t>4.5 qt.Signature Round Dutch Oven - Caribbean</t>
  </si>
  <si>
    <t>4.5 qt.Signature Round Dutch Oven - Marseille</t>
  </si>
  <si>
    <t>4.5 qt.Signature Round Dutch Oven - Cerise</t>
  </si>
  <si>
    <t>4.5 qt.Signature Round Dutch Oven - Oyster</t>
  </si>
  <si>
    <t>4.5 qt.Signature Round Dutch Oven - Indigo</t>
  </si>
  <si>
    <t>4.5 qt.Signature Round Dutch Oven - Meringue</t>
  </si>
  <si>
    <t>4.5 qt.Signature Round Dutch Oven - Deep Teal</t>
  </si>
  <si>
    <t>4.5 qt.Signature Round Dutch Oven - Artichaut</t>
  </si>
  <si>
    <t>5.5 qt.Signature Round Dutch Oven - Flame</t>
  </si>
  <si>
    <t>5.5 qt.Signature Round Dutch Oven - White</t>
  </si>
  <si>
    <t>5.5 qt.Signature Round Dutch Oven - Caribbean</t>
  </si>
  <si>
    <t>5.5 qt.Signature Round Dutch Oven - Licorice</t>
  </si>
  <si>
    <t>5.5 qt.Signature Round Dutch Oven - Marseille</t>
  </si>
  <si>
    <t>5.5 qt.Signature Round Dutch Oven - Cerise</t>
  </si>
  <si>
    <t>5.5 qt.Signature Round Dutch Oven - Oyster</t>
  </si>
  <si>
    <t>5.5 qt.Signature Round Dutch Oven - Indigo</t>
  </si>
  <si>
    <t>5.5 qt.Signature Round Dutch Oven - Meringue</t>
  </si>
  <si>
    <t>5.5 qt.Signature Round Dutch Oven - Deep Teal</t>
  </si>
  <si>
    <t>7.25 qt.Signature Round Dutch Oven - Flame</t>
  </si>
  <si>
    <t>7.25 qt.Signature Round Dutch Oven - White</t>
  </si>
  <si>
    <t>7.25 qt.Signature Round Dutch Oven - Caribbean</t>
  </si>
  <si>
    <t>7.25 qt.Signature Round Dutch Oven - Licorice</t>
  </si>
  <si>
    <t>7.25 qt.Signature Round Dutch Oven - Marseille</t>
  </si>
  <si>
    <t>7.25 qt.Signature Round Dutch Oven - Cerise</t>
  </si>
  <si>
    <t>7.25 qt.Signature Round Dutch Oven - Indigo</t>
  </si>
  <si>
    <t>7.25 qt.Signature Round Dutch Oven - Meringue</t>
  </si>
  <si>
    <t>7.25 qt.Signature Round Dutch Oven - Deep Teal</t>
  </si>
  <si>
    <t>7.25 qt.Signature Round Dutch Oven - Artichaut</t>
  </si>
  <si>
    <t>9 qt.Signature Round Dutch Oven - Flame</t>
  </si>
  <si>
    <t>9 qt.Signature Round Dutch Oven - White</t>
  </si>
  <si>
    <t>9 qt.Signature Round Dutch Oven - Marseille</t>
  </si>
  <si>
    <t>9 qt.Signature Round Dutch Oven - Cerise</t>
  </si>
  <si>
    <t>9 qt.Signature Round Dutch Oven - Oyster</t>
  </si>
  <si>
    <t>9 qt.Signature Round Dutch Oven - Indigo</t>
  </si>
  <si>
    <t>9 qt.Signature Round Dutch Oven - Meringue</t>
  </si>
  <si>
    <t>9 qt.Signature Round Dutch Oven - Artichaut</t>
  </si>
  <si>
    <t>13.25 qt.Signature Round Dutch Oven - Marseille</t>
  </si>
  <si>
    <t>13.25 qt.Signature Round Dutch Oven - Cerise</t>
  </si>
  <si>
    <t>13.25 qt.Signature Round Dutch Oven - Oyster</t>
  </si>
  <si>
    <t>2.75 qt.Signature Oval Dutch Oven - Flame</t>
  </si>
  <si>
    <t>2.75 qt.Signature Oval Dutch Oven - White</t>
  </si>
  <si>
    <t>2.75 qt.Signature Oval Dutch Oven - Marseille</t>
  </si>
  <si>
    <t>2.75 qt.Signature Oval Dutch Oven - Cerise</t>
  </si>
  <si>
    <t>2.75 qt.Signature Oval Dutch Oven - Oyster</t>
  </si>
  <si>
    <t>5 qt.Signature Oval Dutch Oven - White</t>
  </si>
  <si>
    <t>5 qt.Signature Oval Dutch Oven - Caribbean</t>
  </si>
  <si>
    <t>5 qt.Signature Oval Dutch Oven - Marseille</t>
  </si>
  <si>
    <t>5 qt.Signature Oval Dutch Oven - Cerise</t>
  </si>
  <si>
    <t>5 qt.Signature Oval Dutch Oven - Oyster</t>
  </si>
  <si>
    <t>5 qt.Signature Oval Dutch Oven - Meringue</t>
  </si>
  <si>
    <t>6.75 qt.Signature Oval Dutch Oven - Flame</t>
  </si>
  <si>
    <t>6.75 qt.Signature Oval Dutch Oven - White</t>
  </si>
  <si>
    <t>6.75 qt.Signature Oval Dutch Oven - Caribbean</t>
  </si>
  <si>
    <t>6.75 qt.Signature Oval Dutch Oven - Licorice</t>
  </si>
  <si>
    <t>6.75 qt.Signature Oval Dutch Oven - Marseille</t>
  </si>
  <si>
    <t>6.75 qt.Signature Oval Dutch Oven - Cerise</t>
  </si>
  <si>
    <t>6.75 qt.Signature Oval Dutch Oven - Oyster</t>
  </si>
  <si>
    <t>6.75 qt.Signature Oval Dutch Oven - Indigo</t>
  </si>
  <si>
    <t>6.75 qt.Signature Oval Dutch Oven - Meringue</t>
  </si>
  <si>
    <t>6.75 qt.Signature Oval Dutch Oven - Deep Teal</t>
  </si>
  <si>
    <t>6.75 qt.Signature Oval Dutch Oven - Artichaut</t>
  </si>
  <si>
    <t>9.5 qt.Signature Oval Dutch Oven - Flame</t>
  </si>
  <si>
    <t>9.5 qt.Signature Oval Dutch Oven - White</t>
  </si>
  <si>
    <t>9.5 qt.Signature Oval Dutch Oven - Marseille</t>
  </si>
  <si>
    <t>9.5 qt.Signature Oval Dutch Oven - Cerise</t>
  </si>
  <si>
    <t>9.5 qt.Signature Oval Dutch Oven - Oyster</t>
  </si>
  <si>
    <t>9.5 qt.Signature Oval Dutch Oven - Indigo</t>
  </si>
  <si>
    <t>15.5 qt.Signature Oval Dutch Oven - Marseille</t>
  </si>
  <si>
    <t>15.5 qt.Signature Oval Dutch Oven - Cerise</t>
  </si>
  <si>
    <t>15.5 qt.Signature Oval Dutch Oven - Oyster</t>
  </si>
  <si>
    <t>LS2101-242SS</t>
  </si>
  <si>
    <t>024147325796</t>
  </si>
  <si>
    <t>LS2101-2459SS</t>
  </si>
  <si>
    <t>024147325772</t>
  </si>
  <si>
    <t>LS2101-2467SS</t>
  </si>
  <si>
    <t>024147325789</t>
  </si>
  <si>
    <t>3.75 qt.Signature Oval Casserole - Indigo</t>
  </si>
  <si>
    <t>3.75 qt.Signature Oval Casserole - Deep Teal</t>
  </si>
  <si>
    <t>2.25 qt.Signature Braiser with SS Knob - Flame</t>
  </si>
  <si>
    <t>2.25 qt.Signature Braiser with SS Knob - White</t>
  </si>
  <si>
    <t>2.25 qt.Signature Braiser with SS Knob - Caribbean</t>
  </si>
  <si>
    <t>2.25 qt.Signature Braiser with SS Knob - Marseille</t>
  </si>
  <si>
    <t>2.25 qt.Signature Braiser with SS Knob - Cerise</t>
  </si>
  <si>
    <t>2.25 qt.Signature Braiser with SS Knob - Oyster</t>
  </si>
  <si>
    <t>2.25 qt.Signature Braiser with SS Knob - Indigo</t>
  </si>
  <si>
    <t>2.25 qt.Signature Braiser with SS Knob - Meringue</t>
  </si>
  <si>
    <t>2.25 qt.Signature Braiser - Artichaut</t>
  </si>
  <si>
    <t>3.5 qt.Signature Braiser - Flame</t>
  </si>
  <si>
    <t>3.5 qt.Signature Braiser - White</t>
  </si>
  <si>
    <t>3.5 qt.Signature Braiser - Caribbean</t>
  </si>
  <si>
    <t>3.5 qt.Signature Braiser - Licorice</t>
  </si>
  <si>
    <t>3.5 qt.Signature Braiser - Marseille</t>
  </si>
  <si>
    <t>3.5 qt.Signature Braiser - Cerise</t>
  </si>
  <si>
    <t>3.5 qt.Signature Braiser - Oyster</t>
  </si>
  <si>
    <t>3.5 qt.Signature Braiser - Indigo</t>
  </si>
  <si>
    <t>3.5 qt.Signature Braiser - Meringue</t>
  </si>
  <si>
    <t>3.5 qt.Signature Braiser - Deep Teal</t>
  </si>
  <si>
    <t>3.5 qt.Signature Braiser - Artichaut</t>
  </si>
  <si>
    <t>5 qt.Signature Braiser - Flame</t>
  </si>
  <si>
    <t>5 qt.Signature Braiser - White</t>
  </si>
  <si>
    <t>5 qt.Signature Braiser - Caribbean</t>
  </si>
  <si>
    <t>5 qt.Signature Braiser - Marseille</t>
  </si>
  <si>
    <t>5 qt.Signature Braiser - Cerise</t>
  </si>
  <si>
    <t>5 qt.Signature Braiser - Indigo</t>
  </si>
  <si>
    <t>5 qt.Signature Braiser - Meringue</t>
  </si>
  <si>
    <t>5 qt.Signature Braiser - Deep Teal</t>
  </si>
  <si>
    <t>5/8 qt. (8")Signature Oval Baker - Cerise</t>
  </si>
  <si>
    <t>5.25 qt. (11.7" x 16.8")Signature Rectangular Roaster - Flame</t>
  </si>
  <si>
    <t>5.25 qt. (11.7" x 16.8")Signature Rectangular Roaster - White</t>
  </si>
  <si>
    <t>5.25 qt. (11.7" x 16.8")Signature Rectangular Roaster - Marseille</t>
  </si>
  <si>
    <t>5.25 qt. (11.7" x 16.8")Signature Rectangular Roaster - Cerise</t>
  </si>
  <si>
    <t>5.25 qt. (11.7" x 16.8")Signature Rectangular Roaster - Oyster</t>
  </si>
  <si>
    <t>5.25 qt. (11.7" x 16.8")Signature Rectangular Roaster - Indigo</t>
  </si>
  <si>
    <t>1.75 qt.Signature Saucepan - Flame</t>
  </si>
  <si>
    <t>1.75 qt.Signature Saucepan - White</t>
  </si>
  <si>
    <t>1.75 qt.Signature Saucepan - Caribbean</t>
  </si>
  <si>
    <t>1.75 qt.Signature Saucepan - Licorice</t>
  </si>
  <si>
    <t>1.75 qt.Signature Saucepan - Marseille</t>
  </si>
  <si>
    <t>1.75 qt.Signature Saucepan - Cerise</t>
  </si>
  <si>
    <t>1.75 qt.Signature Saucepan - Oyster</t>
  </si>
  <si>
    <t>1.75 qt.Signature Saucepan - Meringue</t>
  </si>
  <si>
    <t>1.75 qt.Signature Saucepan - Deep Teal</t>
  </si>
  <si>
    <t>1.75 qt.Signature Saucepan - Artichaut</t>
  </si>
  <si>
    <t>2.25 qt.Signature Saucepan - Flame</t>
  </si>
  <si>
    <t>2.25 qt.Signature Saucepan - Caribbean</t>
  </si>
  <si>
    <t>2.25 qt.Signature Saucepan - Marseille</t>
  </si>
  <si>
    <t>2.25 qt.Signature Saucepan - Cerise</t>
  </si>
  <si>
    <t>2.25 qt.Signature Saucepan - Oyster</t>
  </si>
  <si>
    <t>2.25 qt.Signature Saucepan - Indigo</t>
  </si>
  <si>
    <t>2.25 qt.Signature Saucepan - Meringue</t>
  </si>
  <si>
    <t>N/A5 Piece Signature Set - Flame (5.5 qt. Sig. RDO, 1.75 qt. Sig. Saucepan, 9" Sig. Skillet)</t>
  </si>
  <si>
    <t>N/A5 Piece Signature Set - White (5.5 qt. Sig. RDO, 1.75 qt. Sig. Saucepan, 9" Sig. Skillet)</t>
  </si>
  <si>
    <t>N/A5 Piece Signature Set - Caribbean (5.5 qt. Sig. RDO, 1.75 qt. Sig. Saucepan, 9" Sig. Skillet)</t>
  </si>
  <si>
    <t>N/A5 Piece Signature Set - Marseille (5.5 qt. Sig. RDO, 1.75 qt. Sig. Saucepan, 9" Sig. Skillet)</t>
  </si>
  <si>
    <t>N/A5 Piece Signature Set - Cerise (5.5 qt. Sig. RDO, 1.75 qt. Sig. Saucepan, 9" Sig. Skillet)</t>
  </si>
  <si>
    <t>N/A5 Piece Signature Set - Oyster (5.5 qt. Sig. RDO, 1.75 qt. Sig. Saucepan, 9" Sig. Skillet)</t>
  </si>
  <si>
    <t>N/A5 Piece Signature Set - Deep Teal (5.5 qt. Sig. RDO, 1.75 qt. Sig. Saucepan, 9" Sig. Skillet)</t>
  </si>
  <si>
    <t>N/A5 Piece Signature Set - Artichaut (5.5 qt. Sig. RDO, 1.75 qt. Sig. Saucepan, 9" Sig. Skillet)</t>
  </si>
  <si>
    <t>N/A10 Piece Signature Cast Iron Set - Flame (4.5 qt. RDO, 1.75 qt. Saucepan, 2.25 qt. Braiser, 10.25" Skillet, 10.25" Grill Pan, 5.25 qt. Roaster &amp; 10" Glass Lid)</t>
  </si>
  <si>
    <t>N/A10 Piece Signature Cast Iron Set - White 
(4.5 qt. RDO, 1.75 qt. Saucepan, 2.25 qt. Braiser, 10.25" Skillet, 10.25" Grill Pan, 5.25 qt. Roaster &amp; 10" Glass Lid)</t>
  </si>
  <si>
    <t>N/A10 Piece Signature Cast Iron Set - Cerise 
(4.5 qt. RDO, 1.75 qt. Saucepan, 2.25 qt. Braiser, 10.25" Skillet, 10.25" Grill Pan, 5.25 qt. Roaster &amp; 10" Glass Lid)</t>
  </si>
  <si>
    <t>N/A10 Piece Signature Cast Iron Set - Oyster 
(4.5 qt. RDO, 1.75 qt. Saucepan, 2.25 qt. Braiser, 10.25" Skillet, 10.25" Grill Pan, 5.25 qt. Roaster &amp; 10" Glass Lid)</t>
  </si>
  <si>
    <t>6.33" (1/2 qt.)6-1/3" Signature Iron Handle Skillet - Cerise</t>
  </si>
  <si>
    <t>9" (1-3/8 qt.)9" Signature Iron Handle Skillet - Flame</t>
  </si>
  <si>
    <t>9" (1-3/8 qt.)9" Signature Iron Handle Skillet - White</t>
  </si>
  <si>
    <t>9" (1-3/8 qt.)9" Signature Iron Handle Skillet - Caribbean</t>
  </si>
  <si>
    <t>9" (1-3/8 qt.)9" Signature Iron Handle Skillet - Marseille</t>
  </si>
  <si>
    <t>9" (1-3/8 qt.)9" Signature Iron Handle Skillet - Cerise</t>
  </si>
  <si>
    <t>9" (1-3/8 qt.)9" Signature Iron Handle Skillet - Oyster</t>
  </si>
  <si>
    <t>9" (1-3/8 qt.)9" Signature Iron Handle Skillet - Artichaut</t>
  </si>
  <si>
    <t>10.25" (1-3/4 qt.)10.25" Signature Iron Handle Skillet - Flame</t>
  </si>
  <si>
    <t>10.25" (1-3/4 qt.)10.25" Signature Iron Handle Skillet - White</t>
  </si>
  <si>
    <t>10.25" (1-3/4 qt.)10.25" Signature Iron Handle Skillet - Caribbean</t>
  </si>
  <si>
    <t>10.25" (1-3/4 qt.)10.25" Signature Iron Handle Skillet - Marseille</t>
  </si>
  <si>
    <t>10.25" (1-3/4 qt.)10.25" Signature Iron Handle Skillet - Cerise</t>
  </si>
  <si>
    <t>10.25" (1-3/4 qt.)10.25" Signature Iron Handle Skillet - Oyster</t>
  </si>
  <si>
    <t>10.25" (1-3/4 qt.)10.25" Signature Iron Handle Skillet - Indigo</t>
  </si>
  <si>
    <t>10.25" (1-3/4 qt.)10.25" Signature Iron Handle Skillet - Meringue</t>
  </si>
  <si>
    <t>10.25" (1-3/4 qt.)10.25" Signature Iron Handle Skillet - Deep Teal</t>
  </si>
  <si>
    <t>10.25" (1-3/4 qt.)10.25" Signature Iron Handle Skillet - Artichaut</t>
  </si>
  <si>
    <t>11.75" (2-3/8 qt.)11.75" Signature Iron Handle Skillet - Flame</t>
  </si>
  <si>
    <t>11.75" (2-3/8 qt.)11.75" Signature Iron Handle Skillet - White</t>
  </si>
  <si>
    <t>11.75" (2-3/8 qt.)11.75" Signature Iron Handle Skillet - Caribbean</t>
  </si>
  <si>
    <t>11.75" (2-3/8 qt.)11.75" Signature Iron Handle Skillet - Marseille</t>
  </si>
  <si>
    <t>11.75" (2-3/8 qt.)11.75" Signature Iron Handle Skillet - Cerise</t>
  </si>
  <si>
    <t>11.75" (2-3/8 qt.)11.75" Signature Iron Handle Skillet - Oyster</t>
  </si>
  <si>
    <t>11.75" (2-3/8 qt.)11.75" Signature Iron Handle Skillet - Meringue</t>
  </si>
  <si>
    <t>10.25"10.25" Signature Square Skillet Grill - Flame</t>
  </si>
  <si>
    <t>10.25"10.25" Signature Square Skillet Grill - White</t>
  </si>
  <si>
    <t>10.25"10.25" Signature Square Skillet Grill - Marseille</t>
  </si>
  <si>
    <t>10.25"10.25" Signature Square Skillet Grill - Cerise</t>
  </si>
  <si>
    <t>10.25"10.25" Signature Square Skillet Grill - Oyster</t>
  </si>
  <si>
    <t>10.25"10.25" Signature Square Skillet Grill - Deep Teal</t>
  </si>
  <si>
    <t>9.5"9.5" Square Grill Pan - White</t>
  </si>
  <si>
    <t>9.5"9.5" Square Grill Pan - Caribbean</t>
  </si>
  <si>
    <t>9.5"9.5" Square Grill Pan - Licorice</t>
  </si>
  <si>
    <t>9.5"9.5" Square Grill Pan - Marseille</t>
  </si>
  <si>
    <t>9.5"9.5" Square Grill Pan - Cerise</t>
  </si>
  <si>
    <t>9.5"9.5" Square Grill Pan - Oyster</t>
  </si>
  <si>
    <t>9.5"9.5" Square Grill Pan - Deep Teal</t>
  </si>
  <si>
    <t>9.5"9.5" Square Grill Pan - Artichaut</t>
  </si>
  <si>
    <t>9.5"9.5" Square Griddle Pan - Flame</t>
  </si>
  <si>
    <t>9.5"9.5" Square Griddle Pan - Caribbean</t>
  </si>
  <si>
    <t>9.5"9.5" Square Griddle Pan - Licorice</t>
  </si>
  <si>
    <t>9.5"9.5" Square Griddle Pan - Cerise</t>
  </si>
  <si>
    <t>9.5"9.5" Square Griddle Pan - Oyster</t>
  </si>
  <si>
    <t>9.5"9.5" Square Griddle Pan - Meringue</t>
  </si>
  <si>
    <t>9.5"9.5" Square Griddle Pan - Deep Teal</t>
  </si>
  <si>
    <t>9.5"9.5" Square Griddle Pan - Artichaut</t>
  </si>
  <si>
    <t>9"Panini Press - Licorice</t>
  </si>
  <si>
    <t>10" x 18.5"Giant Reversible Grill / Griddle - Licorice</t>
  </si>
  <si>
    <t>10.75"Crêpe Pan with Râteau and Spatula - Cerise</t>
  </si>
  <si>
    <t>2 qt. (4" x 12.7")Pâté Terrine - Cerise</t>
  </si>
  <si>
    <t>1/3 qt.1/3 qt. Mini Cocotte with Stainless Steel Knob - Licorice</t>
  </si>
  <si>
    <t>1/3 qt.1/3 qt. Mini Cocotte with Stainless Steel Knob - Marseille</t>
  </si>
  <si>
    <t>1/3 qt.1/3 qt. Mini Cocotte with Stainless Steel Knob - Cerise</t>
  </si>
  <si>
    <t>2 qt. (9.75" diameter)Heritage Tart Tartin Dish - Cerise</t>
  </si>
  <si>
    <t>8.45 oz.Enameled Cast Iron Cookware Cleaner</t>
  </si>
  <si>
    <t>2.25 qt.Rice Pot with SS Knob &amp; Stoneware Insert - White</t>
  </si>
  <si>
    <t>2.25 qt.Rice Pot with SS Knob &amp; Stoneware Insert - Marseille</t>
  </si>
  <si>
    <t>2.25 qt.Rice Pot with SS Knob &amp; Stoneware Insert - Cerise</t>
  </si>
  <si>
    <t>2.25 qt.Rice Pot with SS Knob &amp; Stoneware Insert - Oyster</t>
  </si>
  <si>
    <t>4 cupMedium Dog Bowl - Orange</t>
  </si>
  <si>
    <t>4 cupMedium Dog Bowl - Red</t>
  </si>
  <si>
    <t>4 cupMedium Dog Bowl - Light Blue</t>
  </si>
  <si>
    <t>4 cupMedium Dog Bowl - Dark Blue</t>
  </si>
  <si>
    <t>4 cupMedium Dog Bowl - Light Green</t>
  </si>
  <si>
    <t>6 cupLarge Dog Bowl - Orange</t>
  </si>
  <si>
    <t>6 cupLarge Dog Bowl - Red</t>
  </si>
  <si>
    <t>6 cupLarge Dog Bowl - Light Blue</t>
  </si>
  <si>
    <t>6 cupLarge Dog Bowl - Dark Blue</t>
  </si>
  <si>
    <t>6 cupLarge Dog Bowl - Light Green</t>
  </si>
  <si>
    <t>4.25 qt.Treat Jar with Stainless Steel Knob - Orange</t>
  </si>
  <si>
    <t>4.25 qt.Treat Jar with Stainless Steel Knob - Red</t>
  </si>
  <si>
    <t>4.25 qt.Treat Jar with Stainless Steel Knob - Light Blue</t>
  </si>
  <si>
    <t>4.25 qt.Treat Jar with Stainless Steel Knob - Dark Blue</t>
  </si>
  <si>
    <t>4.25 qt.Treat Jar with Stainless Steel Knob - Light Green</t>
  </si>
  <si>
    <t>6 qt.Stockpot - Caribbean</t>
  </si>
  <si>
    <t>6 qt.Stockpot - Marseille</t>
  </si>
  <si>
    <t>6 qt.Stockpot - Cerise</t>
  </si>
  <si>
    <t>8 qt.Stockpot - Flame</t>
  </si>
  <si>
    <t>8 qt.Stockpot - White</t>
  </si>
  <si>
    <t>8 qt.Stockpot - Caribbean</t>
  </si>
  <si>
    <t>8 qt.Stockpot - Marseille</t>
  </si>
  <si>
    <t>8 qt.Stockpot - Cerise</t>
  </si>
  <si>
    <t>8 qt.Stockpot - Oyster</t>
  </si>
  <si>
    <t>8 qt.Stockpot - Meringue</t>
  </si>
  <si>
    <t>8 qt.Stockpot - Indigo</t>
  </si>
  <si>
    <t>8 qt.Stockpot - Deep Teal</t>
  </si>
  <si>
    <t>8 qt.Stockpot - Artichaut</t>
  </si>
  <si>
    <t>10 qt.Stockpot - White</t>
  </si>
  <si>
    <t>10 qt.Stockpot - Caribbean</t>
  </si>
  <si>
    <t>10 qt.Stockpot - Marseille</t>
  </si>
  <si>
    <t>10 qt.Stockpot - Cerise</t>
  </si>
  <si>
    <t>10 qt.Stockpot - Oyster</t>
  </si>
  <si>
    <t>10 qt.Stockpot - Meringue</t>
  </si>
  <si>
    <t>16 qt.Stockpot - Caribbean</t>
  </si>
  <si>
    <t>16 qt.Stockpot - Marseille</t>
  </si>
  <si>
    <t>16 qt.Stockpot - Cerise</t>
  </si>
  <si>
    <t>16 qt.Stockpot - Oyster</t>
  </si>
  <si>
    <t>16 qt.Stockpot - Meringue</t>
  </si>
  <si>
    <t>1.7 qt.Whistling Kettle - Flame</t>
  </si>
  <si>
    <t>1.7 qt.Whistling Kettle - White</t>
  </si>
  <si>
    <t>1.7 qt.Whistling Kettle - Caribbean</t>
  </si>
  <si>
    <t>1.7 qt.Whistling Kettle - Marseille</t>
  </si>
  <si>
    <t>1.7 qt.Whistling Kettle - Cerise</t>
  </si>
  <si>
    <t>1.7 qt.Whistling Kettle - Oyster</t>
  </si>
  <si>
    <t>1.7 qt.Whistling Kettle - Meringue</t>
  </si>
  <si>
    <t>1.7 qt.Whistling Kettle - Deep Teal</t>
  </si>
  <si>
    <t>1.7 qt.Stainless Steel Whistling Kettle</t>
  </si>
  <si>
    <t>1.25 qt.Demi Kettle - Flame</t>
  </si>
  <si>
    <t>1.25 qt.Demi Kettle - White</t>
  </si>
  <si>
    <t>1.25 qt.Demi Kettle - Caribbean</t>
  </si>
  <si>
    <t>1.25 qt.Demi Kettle - Licorice</t>
  </si>
  <si>
    <t>1.25 qt.Demi Kettle - Marseille</t>
  </si>
  <si>
    <t>1.25 qt.Demi Kettle - Cerise</t>
  </si>
  <si>
    <t>1.25 qt.Demi Kettle - Oyster</t>
  </si>
  <si>
    <t>1.25 qt.Demi Kettle - Meringue</t>
  </si>
  <si>
    <t>1.25 qt.Demi Kettle - Deep Teal</t>
  </si>
  <si>
    <t>1.25 qt.Demi Kettle - Artichaut</t>
  </si>
  <si>
    <t>1.25 qt.Stainless Steel Demi Kettle</t>
  </si>
  <si>
    <t>1.25 qt. Kettle &amp; (2) 14 oz. MugsDemi Kettle &amp; 2 Mug Set - Flame</t>
  </si>
  <si>
    <t>1.25 qt. Kettle &amp; (2) 14 oz. MugsDemi Kettle &amp; 2 Mug Set - Marseille</t>
  </si>
  <si>
    <t>1.25 qt. Kettle &amp; (2) 14 oz. MugsDemi Kettle &amp; 2 Mug Set - Caribbean</t>
  </si>
  <si>
    <t>1.25 qt. Kettle &amp; (2) 14 oz. MugsDemi Kettle &amp; 2 Mug Set - Licorice</t>
  </si>
  <si>
    <t>1.25 qt. Kettle &amp; (2) 14 oz. MugsDemi Kettle &amp; 2 Mug Set - White</t>
  </si>
  <si>
    <t>1.25 qt. Kettle &amp; (2) 14 oz. MugsDemi Kettle &amp; 2 Mug Set - Cerise</t>
  </si>
  <si>
    <t>1.25 qt. Kettle &amp; (2) 14 oz. MugsDemi Kettle &amp; 2 Mug Set - Deep Teal</t>
  </si>
  <si>
    <t>17 oz.Stainless Steel Hydration Bottle - Cotton (Matte White)</t>
  </si>
  <si>
    <t>17 oz.Stainless Steel Hydration Bottle - Licorice (Matte Black)</t>
  </si>
  <si>
    <t>17 oz.Stainless Steel Hydration Bottle - Deep Teal</t>
  </si>
  <si>
    <t>17 oz.Stainless Steel Hydration Bottle - Marseille</t>
  </si>
  <si>
    <t>17 oz.Stainless Steel Hydration Bottle - Oyster</t>
  </si>
  <si>
    <t>17 oz.Stainless Steel Hydration Bottle - Cerise</t>
  </si>
  <si>
    <t>17 oz.Stainless Steel Hydration Bottle - Flame</t>
  </si>
  <si>
    <t>17 oz.Stainless Steel Hydration Bottle - Shell Pink</t>
  </si>
  <si>
    <t>8"8" Fry Pan</t>
  </si>
  <si>
    <t>10"10" Fry Pan</t>
  </si>
  <si>
    <t>12"12" Fry Pan</t>
  </si>
  <si>
    <t>12.5"12.5" Deep Fry Pan with Helper Handle</t>
  </si>
  <si>
    <t>8"8" Nonstick Frying Pan</t>
  </si>
  <si>
    <t>10"10" Nonstick Frying Pan</t>
  </si>
  <si>
    <t>12"12" Nonstick Frying Pan</t>
  </si>
  <si>
    <t>12.5"12.5" Nonstick Deep Fry Pan with Helper Handle</t>
  </si>
  <si>
    <t>2 qt.2 qt. Saucepan with Lid</t>
  </si>
  <si>
    <t>3 qt.3 qt. Saucepan with Lid</t>
  </si>
  <si>
    <t>4 qt.4 qt. Saucepan with Lid &amp; Helper Handle</t>
  </si>
  <si>
    <t>2 qt.2 qt. Saucier Pan with Lid</t>
  </si>
  <si>
    <t>3.5 qt.3.5 qt. Saucier Pan with Lid &amp; Helper Handle</t>
  </si>
  <si>
    <t>3.5 qt.3.5 qt. Nonstick Saucier Pan</t>
  </si>
  <si>
    <t>4.5 qt.4.5 qt. Rondeau</t>
  </si>
  <si>
    <t>7 qt.7 qt. Stockpot with Lid</t>
  </si>
  <si>
    <t>9 qt.9 qt. Stockpot with Lid &amp; Deep Colander Insert (10")</t>
  </si>
  <si>
    <t>2.2 qt.2 1/5 qt. Double Boiler Insert (fits TNS &amp; SS 2 &amp; 3 qt. Saucepans)</t>
  </si>
  <si>
    <t>14" x 10"Small Roasting Pan (14" x 10") with Nonstick Rack</t>
  </si>
  <si>
    <t>16.25 x 13.25"Large Roasting Pan (16.25 x 13.25") with Nonstick Rack</t>
  </si>
  <si>
    <t>12.25"12 1/4" Splatter Guard</t>
  </si>
  <si>
    <t>12 oz.12 oz. Stainless Steel Cleaner</t>
  </si>
  <si>
    <t>8"8" Glass Lid with Stainless Steel Knob (fits TNS &amp; SS)</t>
  </si>
  <si>
    <t>9.5"9 1/2" Glass Lid with Stainless Steel Knob (fits TNS &amp; SS)</t>
  </si>
  <si>
    <t>10"10" Glass Lid with Stainless Steel Knob (fits TNS &amp; SS)</t>
  </si>
  <si>
    <t>11"11" Glass Lid with Stainless Steel Knob (fits TNS &amp; SS)</t>
  </si>
  <si>
    <t>12"12" Glass Lid with Stainless Steel Knob (fits TNS &amp; SS)</t>
  </si>
  <si>
    <t>8"Toughened Nonstick PRO 8" Fry Pan</t>
  </si>
  <si>
    <t>9.5"Toughened Nonstick PRO 9-1/2" Fry Pan</t>
  </si>
  <si>
    <t>10"Toughened Nonstick PRO 10" Fry Pan</t>
  </si>
  <si>
    <t>11"Toughened Nonstick PRO 11" Fry Pan</t>
  </si>
  <si>
    <t>12"Toughened Nonstick PRO 12" Fry Pan</t>
  </si>
  <si>
    <t>11"Toughened Nonstick PRO 11" Deep Fry Pan</t>
  </si>
  <si>
    <t>12"Toughened Nonstick PRO 12" Stir Fry Pan with Helper Handle</t>
  </si>
  <si>
    <t>2 qt.Toughened Nonstick PRO 2 qt. Saucepan with Glass Lid</t>
  </si>
  <si>
    <t>3 qt.Toughened Nonstick PRO 3 qt. Saucepan with Glass Lid</t>
  </si>
  <si>
    <t>4 qt.Toughened Nonstick PRO 4 qt. Saucepan with Glass Lid</t>
  </si>
  <si>
    <t>6.3 qt.Toughened Nonstick PRO 6-1/3 qt. Stockpot with Glass Lid</t>
  </si>
  <si>
    <t>4 qt.Toughened Nonstick PRO 4 qt. Shallow Casserole/Braiser &amp; Glass Lid with SS Knob</t>
  </si>
  <si>
    <t>11"Toughened Nonstick PRO 11" Crepe Pan with Rateau</t>
  </si>
  <si>
    <t>3.5 qt.Toughened Nonstick PRO 3-1/2 qt. Saute Pan with Glass Lid</t>
  </si>
  <si>
    <t>4.25 qt.Toughened Nonstick PRO 4-1/4 qt. Saute Pan with Helper Handle &amp; Glass Lid</t>
  </si>
  <si>
    <t>3.5 qt.3.5 qt. [12.5" x 8.5"] Covered Rectangular Casserole - White</t>
  </si>
  <si>
    <t>3.5 qt.3.5 qt. [12.5" x 8.5"] Covered Rectangular Casserole - Caribbean</t>
  </si>
  <si>
    <t>3.5 qt.3.5 qt. [12.5" x 8.5"] Covered Rectangular Casserole - Marseille</t>
  </si>
  <si>
    <t>3.5 qt.3.5 qt. [12.5" x 8.5"] Covered Rectangular Casserole - Cerise</t>
  </si>
  <si>
    <t>3.5 qt.3.5 qt. [12.5" x 8.5"] Covered Rectangular Casserole - Oyster</t>
  </si>
  <si>
    <t>3.5 qt.3.5 qt. [12.5" x 8.5"] Covered Rectangular Casserole - Indigo</t>
  </si>
  <si>
    <t>2.75 qt.2.75 qt. [9.5"] Covered Square Casserole - White</t>
  </si>
  <si>
    <t>2.75 qt.2.75 qt. [9.5"] Covered Square Casserole - Marseille</t>
  </si>
  <si>
    <t>2.75 qt.2.75 qt. [9.5"] Covered Square Casserole - Cerise</t>
  </si>
  <si>
    <t>2.2 qt.2.2 qt. [9.5"] Square Dish - Caribbean</t>
  </si>
  <si>
    <t>2.2 qt.2.2 qt. [9.5"] Square Dish - Cerise</t>
  </si>
  <si>
    <t>1.8 qt.1.8 qt. [10.5" x 7"] Rectangular Dish - White</t>
  </si>
  <si>
    <t>1.8 qt.1.8 qt. [10.5" x 7"] Rectangular Dish - Caribbean</t>
  </si>
  <si>
    <t>1.8 qt.1.8 qt. [10.5" x 7"] Rectangular Dish - Marseille</t>
  </si>
  <si>
    <t>1.8 qt.1.8 qt. [10.5" x 7"] Rectangular Dish - Cerise</t>
  </si>
  <si>
    <t>3.15 qt.3.15 qt. [12.5" x 8.25"] Rectangular Dish - White</t>
  </si>
  <si>
    <t>3.15 qt.3.15 qt. [12.5" x 8.25"] Rectangular Dish - Caribbean</t>
  </si>
  <si>
    <t>3.15 qt.3.15 qt. [12.5" x 8.25"] Rectangular Dish - Marseille</t>
  </si>
  <si>
    <t>3.15 qt.3.15 qt. [12.5" x 8.25"] Rectangular Dish - Cerise</t>
  </si>
  <si>
    <t>14 3/4"x9"x2 1/2" (2.75 qt.)Rectangular Dish with Platter Lid - White</t>
  </si>
  <si>
    <t>14 3/4"x9"x2 1/2" (2.75 qt.)Rectangular Dish with Platter Lid - Caribbean</t>
  </si>
  <si>
    <t>14 3/4"x9"x2 1/2" (2.75 qt.)Rectangular Dish with Platter Lid - Marseille</t>
  </si>
  <si>
    <t>14 3/4"x9"x2 1/2" (2.75 qt.)Rectangular Dish with Platter Lid - Cerise</t>
  </si>
  <si>
    <t>14 3/4"x9"x2 1/2" (2.75 qt.)Rectangular Dish with Platter Lid - Oyster</t>
  </si>
  <si>
    <t>14 3/4"x9"x2 1/2" (2.75 qt.)Rectangular Dish with Platter Lid - Meringue</t>
  </si>
  <si>
    <t>14 3/4"x9"x2 1/2" (2.75 qt.)Rectangular Dish with Platter Lid - Indigo</t>
  </si>
  <si>
    <t>14 3/4"x9"x2 1/2" (2.75 qt.)Rectangular Dish with Platter Lid - Deep Teal</t>
  </si>
  <si>
    <t>14 3/4"x9"x2 1/2" (2.75 qt.)Rectangular Dish with Platter Lid - Artichaut</t>
  </si>
  <si>
    <t>1.5 qt. (9")Tart Dish - White</t>
  </si>
  <si>
    <t>1.5 qt. (9")Tart Dish - Marseille</t>
  </si>
  <si>
    <t>1.5 qt. (9")Tart Dish - Cerise</t>
  </si>
  <si>
    <t>9"Pie Dish - Flame</t>
  </si>
  <si>
    <t>9"Pie Dish - White</t>
  </si>
  <si>
    <t>9"Pie Dish - Caribbean</t>
  </si>
  <si>
    <t>9"Pie Dish - Marseille</t>
  </si>
  <si>
    <t>9"Pie Dish - Cerise</t>
  </si>
  <si>
    <t>9"Pie Dish - Oyster</t>
  </si>
  <si>
    <t>9"Pie Dish - Meringue</t>
  </si>
  <si>
    <t>9"Pie Dish - Deep Teal</t>
  </si>
  <si>
    <t>9"Pie Dish - Artichaut</t>
  </si>
  <si>
    <t>8 oz.Mini Round Cocotte - Soleil (House Special)</t>
  </si>
  <si>
    <t>8 oz.Mini Round Cocotte - Flame (House Special)</t>
  </si>
  <si>
    <t>8 oz.Mini Round Cocotte - Palm (House Special)</t>
  </si>
  <si>
    <t>8 oz.Mini Round Cocotte - White (House Special)</t>
  </si>
  <si>
    <t>8 oz.Mini Round Cocotte - Caribbean (House Special)</t>
  </si>
  <si>
    <t>8 oz.Mini Round Cocotte - Licorice (House Special)</t>
  </si>
  <si>
    <t>8 oz.Mini Round Cocotte - Marseille (House Special)</t>
  </si>
  <si>
    <t>8 oz.Mini Round Cocotte - Cerise (House Special)</t>
  </si>
  <si>
    <t>8 oz.Mini Round Cocotte - Oyster (House Special)</t>
  </si>
  <si>
    <t>8 oz.Mini Round Cocotte - Indigo (House Special)</t>
  </si>
  <si>
    <t>8 oz.Mini Round Cocotte - Meringue (House Special)</t>
  </si>
  <si>
    <t>8 oz.Mini Round Cocotte - Deep Teal (House Special)</t>
  </si>
  <si>
    <t>8 oz.Mini Round Cocotte - Artichaut (House Special)</t>
  </si>
  <si>
    <t>8 oz. eachSet of 4 Cocottes w/ Mini-Cocotte Cookbook: Caribbean</t>
  </si>
  <si>
    <t>8 oz. eachSet of 4 Cocottes w/ Mini-Cocotte Cookbook: Marseille</t>
  </si>
  <si>
    <t>8 oz. eachSet of 4 Cocottes w/ Mini-Cocotte Cookbook: Cerise</t>
  </si>
  <si>
    <t>8 oz. eachSet of 4 Cocottes w/ Mini-Cocotte Cookbook: Artichaut</t>
  </si>
  <si>
    <t>14 oz.Mini Round Cocotte - White</t>
  </si>
  <si>
    <t>14 oz.Mini Round Cocotte - Caribbean</t>
  </si>
  <si>
    <t>14 oz.Mini Round Cocotte - Marseille</t>
  </si>
  <si>
    <t>14 oz.Mini Round Cocotte - Cerise</t>
  </si>
  <si>
    <t>14 oz.Mini Round Cocotte - Oyster</t>
  </si>
  <si>
    <t>14 oz.Mini Round Cocotte - Artichaut</t>
  </si>
  <si>
    <t>N/AMini-Cocotte Cookbook</t>
  </si>
  <si>
    <t>4 qt. (12" x 9")Heritage Covered Rectangular Casserole - Flame</t>
  </si>
  <si>
    <t>4 qt. (12" x 9")Heritage Covered Rectangular Casserole - White</t>
  </si>
  <si>
    <t>4 qt. (12" x 9")Heritage Covered Rectangular Casserole - Caribbean</t>
  </si>
  <si>
    <t>4 qt. (12" x 9")Heritage Covered Rectangular Casserole - Licorice</t>
  </si>
  <si>
    <t>4 qt. (12" x 9")Heritage Covered Rectangular Casserole - Marseille</t>
  </si>
  <si>
    <t>4 qt. (12" x 9")Heritage Covered Rectangular Casserole - Cerise</t>
  </si>
  <si>
    <t>4 qt. (12" x 9")Heritage Covered Rectangular Casserole - Oyster</t>
  </si>
  <si>
    <t>4 qt. (12" x 9")Heritage Covered Rectangular Casserole - Indigo</t>
  </si>
  <si>
    <t>4 qt. (12" x 9")Heritage Covered Rectangular Casserole - Meringue</t>
  </si>
  <si>
    <t>4 qt. (12" x 9")Heritage Covered Rectangular Casserole - Deep Teal</t>
  </si>
  <si>
    <t>4 qt. (12" x 9")Heritage Covered Rectangular Casserole - Artichaut</t>
  </si>
  <si>
    <t>2.5 qt. (9")Heritage Covered Square Casserole - White</t>
  </si>
  <si>
    <t>2.5 qt. (9")Heritage Covered Square Casserole - Caribbean</t>
  </si>
  <si>
    <t>2.5 qt. (9")Heritage Covered Square Casserole - Marseille</t>
  </si>
  <si>
    <t>2.5 qt. (9")Heritage Covered Square Casserole - Cerise</t>
  </si>
  <si>
    <t>2.5 qt. (9")Heritage Covered Square Casserole - Indigo</t>
  </si>
  <si>
    <t>2.5 qt. (9")Heritage Covered Square Casserole - Meringue</t>
  </si>
  <si>
    <t>2.5 qt. (9")Heritage Covered Square Casserole - Artichaut</t>
  </si>
  <si>
    <t>4 qt. (14")Heritage Covered Oval Casserole - White</t>
  </si>
  <si>
    <t>4 qt. (14")Heritage Covered Oval Casserole - Marseille</t>
  </si>
  <si>
    <t>4 qt. (14")Heritage Covered Oval Casserole - Cerise</t>
  </si>
  <si>
    <t>6 oz. (6.5")Heritage Oval Au Gratin Dish - Flame</t>
  </si>
  <si>
    <t>6 oz. (6.5")Heritage Oval Au Gratin Dish - White</t>
  </si>
  <si>
    <t>6 oz. (6.5")Heritage Oval Au Gratin Dish - Caribbean</t>
  </si>
  <si>
    <t>6 oz. (6.5")Heritage Oval Au Gratin Dish - Marseille</t>
  </si>
  <si>
    <t>6 oz. (6.5")Heritage Oval Au Gratin Dish - Cerise</t>
  </si>
  <si>
    <t>24 oz. (8")Heritage Oval Au Gratin Dish - White</t>
  </si>
  <si>
    <t>24 oz. (8")Heritage Oval Au Gratin Dish - Marseille</t>
  </si>
  <si>
    <t>24 oz. (8")Heritage Oval Au Gratin Dish - Cerise</t>
  </si>
  <si>
    <t>1 qt. (9.5")Heritage Oval Au Gratin Dish - White</t>
  </si>
  <si>
    <t>1 qt. (9.5")Heritage Oval Au Gratin Dish - Marseille</t>
  </si>
  <si>
    <t>1 qt. (9.5")Heritage Oval Au Gratin Dish - Cerise</t>
  </si>
  <si>
    <t>1.7 qt. (11.25")Heritage Oval Au Gratin Dish - White</t>
  </si>
  <si>
    <t>1.7 qt. (11.25")Heritage Oval Au Gratin Dish - Marseille</t>
  </si>
  <si>
    <t>1.7 qt. (11.25")Heritage Oval Au Gratin Dish - Cerise</t>
  </si>
  <si>
    <t>2.5 qt. (10.5" x 7")Heritage Rectangular Dish - White</t>
  </si>
  <si>
    <t>2.5 qt. (10.5" x 7")Heritage Rectangular Dish - Marseille</t>
  </si>
  <si>
    <t>2.5 qt. (10.5" x 7")Heritage Rectangular Dish - Cerise</t>
  </si>
  <si>
    <t>4 qt. (12" x 9")Heritage Rectangular Dish - Flame</t>
  </si>
  <si>
    <t>4 qt. (12" x 9")Heritage Rectangular Dish - White</t>
  </si>
  <si>
    <t>4 qt. (12" x 9")Heritage Rectangular Dish - Caribbean</t>
  </si>
  <si>
    <t>4 qt. (12" x 9")Heritage Rectangular Dish - Marseille</t>
  </si>
  <si>
    <t>4 qt. (12" x 9")Heritage Rectangular Dish - Cerise</t>
  </si>
  <si>
    <t>4 qt. (12" x 9")Heritage Rectangular Dish - Indigo</t>
  </si>
  <si>
    <t>4 qt. (12" x 9")Heritage Rectangular Dish - Deep Teal</t>
  </si>
  <si>
    <t>4 qt. (12" x 9")Heritage Rectangular Dish - Artichaut</t>
  </si>
  <si>
    <t>3 qt. (9")Heritage Square Dish - Flame</t>
  </si>
  <si>
    <t>3 qt. (9")Heritage Square Dish - White</t>
  </si>
  <si>
    <t>3 qt. (9")Heritage Square Dish - Caribbean</t>
  </si>
  <si>
    <t>3 qt. (9")Heritage Square Dish - Marseille</t>
  </si>
  <si>
    <t>3 qt. (9")Heritage Square Dish - Cerise</t>
  </si>
  <si>
    <t>3 qt. (9")Heritage Square Dish - Oyster</t>
  </si>
  <si>
    <t>3 qt. (9")Heritage Square Dish - Meringue</t>
  </si>
  <si>
    <t>3 qt. (9")Heritage Square Dish - Deep Teal</t>
  </si>
  <si>
    <t>9" x 5" x 3" (1.5 qt./1 lb.)Heritage Loaf Pan - Flame</t>
  </si>
  <si>
    <t>9" x 5" x 3" (1.5 qt./1 lb.)Heritage Loaf Pan - White</t>
  </si>
  <si>
    <t>9" x 5" x 3" (1.5 qt./1 lb.)Heritage Loaf Pan - Caribbean</t>
  </si>
  <si>
    <t>9" x 5" x 3" (1.5 qt./1 lb.)Heritage Loaf Pan - Marseille</t>
  </si>
  <si>
    <t>9" x 5" x 3" (1.5 qt./1 lb.)Heritage Loaf Pan - Cerise</t>
  </si>
  <si>
    <t>9" x 5" x 3" (1.5 qt./1 lb.)Heritage Loaf Pan - Artichaut</t>
  </si>
  <si>
    <t>18 oz. &amp; 2 qt.Heritage Set of 2 Square Dishes - White (House Special)</t>
  </si>
  <si>
    <t>18 oz. &amp; 2 qt.Heritage Set of 2 Square Dishes - Caribbean (House Special)</t>
  </si>
  <si>
    <t>18 oz. &amp; 2 qt.Heritage Set of 2 Square Dishes - Marseille (House Special)</t>
  </si>
  <si>
    <t>18 oz. &amp; 2 qt.Heritage Set of 2 Square Dishes - Cerise (House Special)</t>
  </si>
  <si>
    <t>18 oz. &amp; 2 qt.Heritage Set of 2 Square Dishes - Oyster (House Special)</t>
  </si>
  <si>
    <t>18 oz. &amp; 2 qt.Heritage Set of 2 Square Dishes - Meringue (House Special)</t>
  </si>
  <si>
    <t>18 oz. &amp; 2 qt.Heritage Set of 2 Square Dishes - Deep Teal (House Special)</t>
  </si>
  <si>
    <t>18 oz. &amp; 2 qt.Heritage Set of 2 Square Dishes - Artichaut (House Special)</t>
  </si>
  <si>
    <t>9.5"Artichoke Plate - Artichaut</t>
  </si>
  <si>
    <t>PG1160FL-0814</t>
  </si>
  <si>
    <t>8 oz.Mini Round Cocotte with Flower Lid - Chiffon Pink</t>
  </si>
  <si>
    <t>630870319690</t>
  </si>
  <si>
    <t>PG1160FL-08BP</t>
  </si>
  <si>
    <t>8 oz.Mini Round Cocotte with Flower Lid - Provence</t>
  </si>
  <si>
    <t>630870319706</t>
  </si>
  <si>
    <t>PG1160FL-0816</t>
  </si>
  <si>
    <t>8 oz.Mini Round Cocotte with Flower Lid - White</t>
  </si>
  <si>
    <t>630870319713</t>
  </si>
  <si>
    <t>PG1160FL-08716</t>
  </si>
  <si>
    <t>8 oz.Mini Round Cocotte with Flower Lid - Meringue</t>
  </si>
  <si>
    <t>630870319737</t>
  </si>
  <si>
    <t>PG1160FL-087D</t>
  </si>
  <si>
    <t>8 oz.Mini Round Cocotte with Flower Lid - Deep Teal</t>
  </si>
  <si>
    <t>630870319799</t>
  </si>
  <si>
    <t>PG0002-16</t>
  </si>
  <si>
    <t>5.5"Herb Planter - White</t>
  </si>
  <si>
    <t>630870279932</t>
  </si>
  <si>
    <t>PG0002-672</t>
  </si>
  <si>
    <t>5.5"Herb Planter - Nectar</t>
  </si>
  <si>
    <t>630870309240</t>
  </si>
  <si>
    <t>PG0002-795</t>
  </si>
  <si>
    <t>5.5"Herb Planter - Artichaut</t>
  </si>
  <si>
    <t>630870309257</t>
  </si>
  <si>
    <t>PG0002-7D</t>
  </si>
  <si>
    <t>5.5"Herb Planter - Deep Teal</t>
  </si>
  <si>
    <t>630870309264</t>
  </si>
  <si>
    <t>PG0002-BP</t>
  </si>
  <si>
    <t>5.5"Herb Planter - Provence</t>
  </si>
  <si>
    <t>630870309271</t>
  </si>
  <si>
    <t>PG0002-7F</t>
  </si>
  <si>
    <t>5.5"Herb Planter - Oyster</t>
  </si>
  <si>
    <t>630870309288</t>
  </si>
  <si>
    <t>10.5"Set of (4) 10.5" Dinner Plates - White</t>
  </si>
  <si>
    <t>10.5"Set of (4) 10.5" Dinner Plates - Caribbean</t>
  </si>
  <si>
    <t>10.5"Set of (4) 10.5" Dinner Plates - Marseille</t>
  </si>
  <si>
    <t>10.5"Set of (4) 10.5" Dinner Plates - Cerise</t>
  </si>
  <si>
    <t>10.5"Set of (4) 10.5" Dinner Plates - Oyster</t>
  </si>
  <si>
    <t>8.5"Set of (4) 8.5" Salad Plates - White</t>
  </si>
  <si>
    <t>8.5"Set of (4) 8.5" Salad Plates - Caribbean</t>
  </si>
  <si>
    <t>8.5"Set of (4) 8.5" Salad Plates - Marseille</t>
  </si>
  <si>
    <t>8.5"Set of (4) 8.5" Salad Plates - Cerise</t>
  </si>
  <si>
    <t>8.5"Set of (4) 8.5" Salad Plates - Oyster</t>
  </si>
  <si>
    <t>22 oz. (6.25")Set of (4) 22 oz. Soup Bowls - White</t>
  </si>
  <si>
    <t>22 oz. (6.25")Set of (4) 22 oz. Soup Bowls - Caribbean</t>
  </si>
  <si>
    <t>22 oz. (6.25")Set of (4) 22 oz. Soup Bowls - Marseille</t>
  </si>
  <si>
    <t>22 oz. (6.25")Set of (4) 22 oz. Soup Bowls - Cerise</t>
  </si>
  <si>
    <t>22 oz. (6.25")Set of (4) 22 oz. Soup Bowls - Oyster</t>
  </si>
  <si>
    <t>8.5"Set of (4) 8.5" Pasta Bowls - White</t>
  </si>
  <si>
    <t>8.5"Set of (4) 8.5" Pasta Bowls - Caribbean</t>
  </si>
  <si>
    <t>8.5"Set of (4) 8.5" Pasta Bowls - Marseille</t>
  </si>
  <si>
    <t>8.5"Set of (4) 8.5" Pasta Bowls - Cerise</t>
  </si>
  <si>
    <t>8.5"Set of (4) 8.5" Pasta Bowls - Oyster</t>
  </si>
  <si>
    <t>10.5"10.5" Dinner Plate - White (*must be purchased in multiples of 4)</t>
  </si>
  <si>
    <t>10.5"10.5" Dinner Plate - Caribbean (*must be purchased in multiples of 4)</t>
  </si>
  <si>
    <t>10.5"10.5" Dinner Plate - Marseille (*must be purchased in multiples of 4)</t>
  </si>
  <si>
    <t>10.5"10.5" Dinner Plate - Cerise (*must be purchased in multiples of 4)</t>
  </si>
  <si>
    <t>10.5"10.5" Dinner Plate - Oyster (*must be purchased in multiples of 4)</t>
  </si>
  <si>
    <t>8.5"8.5" Salad Plate - White (*must be purchased in multiples of 4)</t>
  </si>
  <si>
    <t>8.5"8.5" Salad Plate - Caribbean (*must be purchased in multiples of 4)</t>
  </si>
  <si>
    <t>8.5"8.5" Salad Plate - Marseille (*must be purchased in multiples of 4)</t>
  </si>
  <si>
    <t>8.5"8.5" Salad Plate- Cerise (*must be purchased in multiples of 4)</t>
  </si>
  <si>
    <t>8.5"8.5" Salad Plate - Oyster (*must be purchased in multiples of 4)</t>
  </si>
  <si>
    <t>22 oz. (6.25")22 oz. Soup Bowl - White (*must be purchased in multiples of 4)</t>
  </si>
  <si>
    <t>22 oz. (6.25")22 oz. Soup Bowl - Caribbean (*must be purchased in multiples of 4)</t>
  </si>
  <si>
    <t>22 oz. (6.25")22 oz. Soup Bowl - Marseille (*must be purchased in multiples of 4)</t>
  </si>
  <si>
    <t>22 oz. (6.25")22 oz. Soup Bowl - Cerise (*must be purchased in multiples of 4)</t>
  </si>
  <si>
    <t>22 oz. (6.25")22 oz. Soup Bowl - Oyster (*must be purchased in multiples of 4)</t>
  </si>
  <si>
    <t>8.5"8.5" Pasta Bowl - White (*must be purchased in multiples of 4)</t>
  </si>
  <si>
    <t>8.5"8.5" Pasta Bowl - Caribbean (*must be purchased in multiples of 4)</t>
  </si>
  <si>
    <t>8.5"8.5" Pasta Bowl - Marseille (*must be purchased in multiples of 4)</t>
  </si>
  <si>
    <t>8.5"8.5" Pasta Bowl - Cerise (*must be purchased in multiples of 4)</t>
  </si>
  <si>
    <t>8.5"8.5" Pasta Bowl - Oyster (*must be purchased in multiples of 4)</t>
  </si>
  <si>
    <t>20 oz.Heritage Soup Bowl - White</t>
  </si>
  <si>
    <t>20 oz.Heritage Soup Bowl - Caribbean</t>
  </si>
  <si>
    <t>20 oz.Heritage Soup Bowl - Marseille</t>
  </si>
  <si>
    <t>20 oz.Heritage Soup Bowl - Cerise</t>
  </si>
  <si>
    <t>20 oz.Heritage Soup Bowl - Oyster</t>
  </si>
  <si>
    <t>16 oz.Heritage Gravy Boat - White</t>
  </si>
  <si>
    <t>16 oz.Heritage Gravy Boat - Caribbean</t>
  </si>
  <si>
    <t>16 oz.Heritage Gravy Boat - Marseille</t>
  </si>
  <si>
    <t>16 oz.Heritage Gravy Boat - Cerise</t>
  </si>
  <si>
    <t>16 oz.Heritage Gravy Boat - Oyster</t>
  </si>
  <si>
    <t>16 oz.Heritage Gravy Boat - Artichaut</t>
  </si>
  <si>
    <t>2"Egg Cup - Flame</t>
  </si>
  <si>
    <t>2"Egg Cup - White</t>
  </si>
  <si>
    <t>2"Egg Cup - Caribbean</t>
  </si>
  <si>
    <t>2"Egg Cup - Marseille</t>
  </si>
  <si>
    <t>2"Egg Cup - Cerise</t>
  </si>
  <si>
    <t>4 oz. eachSalt and Pepper Shaker Set of 2 - Flame</t>
  </si>
  <si>
    <t>4 oz. eachSalt and Pepper Shaker Set of 2 - White</t>
  </si>
  <si>
    <t>4 oz. eachSalt and Pepper Shaker Set of 2 - Caribbean</t>
  </si>
  <si>
    <t>4 oz. eachSalt and Pepper Shaker Set of 2 - Marseille</t>
  </si>
  <si>
    <t>4 oz. eachSalt and Pepper Shaker Set of 2 - Cerise</t>
  </si>
  <si>
    <t>4 oz. eachSalt and Pepper Shaker Set of 2 - Oyster</t>
  </si>
  <si>
    <t>1.6 qt.Pitcher - White</t>
  </si>
  <si>
    <t>1.6 qt.Pitcher - Marseille</t>
  </si>
  <si>
    <t>1.6 qt.Pitcher - Cerise</t>
  </si>
  <si>
    <t>1.6 qt.Pitcher - Artichaut</t>
  </si>
  <si>
    <t>16.25"Serving Platter - White</t>
  </si>
  <si>
    <t>16.25"Serving Platter - Marseille</t>
  </si>
  <si>
    <t>16.25"Serving Platter - Cerise</t>
  </si>
  <si>
    <t>16.25"Serving Platter - Artichaut</t>
  </si>
  <si>
    <t>12"Cake Stand - White</t>
  </si>
  <si>
    <t>34 oz.French Press - Flame</t>
  </si>
  <si>
    <t>34 oz.French Press - White</t>
  </si>
  <si>
    <t>34 oz.French Press - Caribbean</t>
  </si>
  <si>
    <t>34 oz.French Press - Licorice</t>
  </si>
  <si>
    <t>34 oz.French Press - Marseille</t>
  </si>
  <si>
    <t>34 oz.French Press - Cerise</t>
  </si>
  <si>
    <t>34 oz.French Press - Oyster</t>
  </si>
  <si>
    <t>34 oz.French Press - Meringue</t>
  </si>
  <si>
    <t>34 oz.French Press - Deep Teal</t>
  </si>
  <si>
    <t>34 oz.French Press - Artichaut</t>
  </si>
  <si>
    <t>14 oz.Tea Mug - Soleil</t>
  </si>
  <si>
    <t>14 oz.Tea Mug - Flame</t>
  </si>
  <si>
    <t>14 oz.Tea Mug - Palm</t>
  </si>
  <si>
    <t>14 oz.Tea Mug - White</t>
  </si>
  <si>
    <t>14 oz.Tea Mug - Marseille</t>
  </si>
  <si>
    <t>14 oz.Tea Mug - Cerise</t>
  </si>
  <si>
    <t>14 oz.Tea Mug - Meringue</t>
  </si>
  <si>
    <t>14 oz.Mug - Soleil</t>
  </si>
  <si>
    <t>14 oz.Mug - Flame</t>
  </si>
  <si>
    <t>14 oz.Mug - Palm</t>
  </si>
  <si>
    <t>14 oz.Mug - White</t>
  </si>
  <si>
    <t>14 oz.Mug - Caribbean</t>
  </si>
  <si>
    <t>14 oz.Mug - Marseille</t>
  </si>
  <si>
    <t>14 oz.Mug - Cerise</t>
  </si>
  <si>
    <t>14 oz.Mug - Oyster</t>
  </si>
  <si>
    <t>14 oz.Mug - Provence</t>
  </si>
  <si>
    <t>14 oz.Mug - Indigo</t>
  </si>
  <si>
    <t>14 oz.Mug - Meringue</t>
  </si>
  <si>
    <t>14 oz.Mug - Deep Teal</t>
  </si>
  <si>
    <t>14 oz.Mug - Artichaut</t>
  </si>
  <si>
    <t>14 oz.Set of 4 Mugs - Soleil - e-commerce only</t>
  </si>
  <si>
    <t>14 oz.Set of 4 Mugs - Flame - e-commerce only</t>
  </si>
  <si>
    <t>14 oz.Set of 4 Mugs - White - e-commerce only</t>
  </si>
  <si>
    <t>14 oz.Set of 4 Mugs - Caribbean - e-commerce only</t>
  </si>
  <si>
    <t>14 oz.Set of 4 Mugs - Licorice - e-commerce only</t>
  </si>
  <si>
    <t>14 oz.Set of 4 Mugs - Marseille - e-commerce only</t>
  </si>
  <si>
    <t>14 oz.Set of 4 Mugs - Cerise - e-commerce only</t>
  </si>
  <si>
    <t>14 oz.Set of 4 Mugs - Oyster - e-commerce only</t>
  </si>
  <si>
    <t>14 oz.Set of 4 Mugs - Provence - e-commerce only</t>
  </si>
  <si>
    <t>14 oz.Set of 4 Mugs - Indigo - e-commerce only</t>
  </si>
  <si>
    <t>14 oz.Set of 4 Mugs - Deep Teal - e-commerce only</t>
  </si>
  <si>
    <t>14 oz.Set of 4 Mugs - Artichaut - e-commerce only</t>
  </si>
  <si>
    <t>14 oz. eachSet of 4 Mugs (Gift Box) - White - In-store only</t>
  </si>
  <si>
    <t>14 oz. eachSet of 4 Mugs (Gift Box) - Marseille - In-store only</t>
  </si>
  <si>
    <t>14 oz. eachSet of 4 Mugs (Gift Box) - Cerise - In-store only</t>
  </si>
  <si>
    <t>14 oz. eachSet of 4 Mugs (Gift Box) - Oyster - In-store only</t>
  </si>
  <si>
    <t>14 oz. eachSet of 4 Mugs (Gift Box) - Deep Teal - In-store only</t>
  </si>
  <si>
    <t>14 oz. eachSet of 4 Mugs (Gift Box) - Artichaut - In-store only</t>
  </si>
  <si>
    <t>13 oz. / 380mlSet of 4 Heritage Mugs - Provence - e-commerce only</t>
  </si>
  <si>
    <t>13 oz. / 380mlSet of 4 Heritage Mugs - Coastal Blue - e-commerce only</t>
  </si>
  <si>
    <t>13 oz. / 380mlSet of 4 Heritage Mugs- Shell Pink - e-commerce only</t>
  </si>
  <si>
    <t>13 oz. / 380mlSet of 4 Heritage Mugs - Ice Green - e-commerce only</t>
  </si>
  <si>
    <t>13 oz. / 380mlSet of 4 Heritage Mugs - Oyster - e-commerce only</t>
  </si>
  <si>
    <t>13 oz. / 380mlSet of 4 Heritage Mugs - Meringue - e-commerce only</t>
  </si>
  <si>
    <t>13 oz. / 380mlSet of 4 Heritage Mugs - Deep Teal - e-commerce only</t>
  </si>
  <si>
    <t>14 oz.Bistro Mug - White</t>
  </si>
  <si>
    <t>14 oz.Bistro Mug - Caribbean</t>
  </si>
  <si>
    <t>14 oz.Bistro Mug - Marseille</t>
  </si>
  <si>
    <t>14 oz.Bistro Mug - Cerise</t>
  </si>
  <si>
    <t>14 oz.Bistro Mug - Oyster</t>
  </si>
  <si>
    <t>3 oz.Espresso Mug - Flame</t>
  </si>
  <si>
    <t>3 oz.Espresso Mug - White</t>
  </si>
  <si>
    <t>3 oz.Espresso Mug - Caribbean</t>
  </si>
  <si>
    <t>3 oz.Espresso Mug - Marseille</t>
  </si>
  <si>
    <t>3 oz.Espresso Mug - Cerise</t>
  </si>
  <si>
    <t>3 oz.Espresso Mug - Oyster</t>
  </si>
  <si>
    <t>3 oz.Espresso Mug - Indigo</t>
  </si>
  <si>
    <t>3 oz.Espresso Mug - Meringue</t>
  </si>
  <si>
    <t>3 oz.Espresso Mug - Deep Teal</t>
  </si>
  <si>
    <t>3 oz.Espresso Mug - Artichaut</t>
  </si>
  <si>
    <t>7 oz. eachSet of 2 Cappuccino Cups and Saucers - White</t>
  </si>
  <si>
    <t>7 oz. eachSet of 2 Cappuccino Cups and Saucers - Marseille</t>
  </si>
  <si>
    <t>7 oz. eachSet of 2 Cappuccino Cups and Saucers - Cerise</t>
  </si>
  <si>
    <t>23 oz. (5.5" diameter)Canister with Wood Lid - White</t>
  </si>
  <si>
    <t>23 oz. (5.5" diameter)Canister with Wood Lid - Marseille</t>
  </si>
  <si>
    <t>23 oz. (5.5" diameter)Canister with Wood Lid - Cerise</t>
  </si>
  <si>
    <t>1.5 qt. (5.5" diameter)Canister with Wood Lid - White</t>
  </si>
  <si>
    <t>1.5 qt. (5.5" diameter)Canister with Wood Lid - Marseille</t>
  </si>
  <si>
    <t>1.5 qt. (5.5" diameter)Canister with Wood Lid - Cerise</t>
  </si>
  <si>
    <t>2.5 qt. (5.5" diameter)Canister with Wood Lid - White</t>
  </si>
  <si>
    <t>2.5 qt. (5.5" diameter)Canister with Wood Lid - Marseille</t>
  </si>
  <si>
    <t>2.5 qt. (5.5" diameter)Canister with Wood Lid - Cerise</t>
  </si>
  <si>
    <t>10 oz.Mortar and Pestle Set - White</t>
  </si>
  <si>
    <t>10 oz.Mortar and Pestle Set - Cerise</t>
  </si>
  <si>
    <t>2 qt.Batter Bowl - White</t>
  </si>
  <si>
    <t>2 qt.Batter Bowl - Caribbean</t>
  </si>
  <si>
    <t>2 qt.Batter Bowl - Marseille</t>
  </si>
  <si>
    <t>2 qt.Batter Bowl - Cerise</t>
  </si>
  <si>
    <t>3.1 qt.Large Multi Bowl - White</t>
  </si>
  <si>
    <t>3.1 qt.Large Multi Bowl - Caribbean</t>
  </si>
  <si>
    <t>3.1 qt.Large Multi Bowl - Marseille</t>
  </si>
  <si>
    <t>3.1 qt.Large Multi Bowl - Cerise</t>
  </si>
  <si>
    <t>2.75 qt.Utensil Crock - Flame</t>
  </si>
  <si>
    <t>2.75 qt.Utensil Crock - White</t>
  </si>
  <si>
    <t>2.75 qt.Utensil Crock - Caribbean</t>
  </si>
  <si>
    <t>2.75 qt.Utensil Crock - Marseille</t>
  </si>
  <si>
    <t>2.75 qt.Utensil Crock - Cerise</t>
  </si>
  <si>
    <t>2.75 qt.Utensil Crock - Oyster</t>
  </si>
  <si>
    <t>2.75 qt.Utensil Crock - Meringue</t>
  </si>
  <si>
    <t>2.75 qt.Utensil Crock - Artichaut</t>
  </si>
  <si>
    <t>6 oz.Butter Crock - White</t>
  </si>
  <si>
    <t>6 oz.Butter Crock - Caribbean</t>
  </si>
  <si>
    <t>6 oz.Butter Crock - Marseille</t>
  </si>
  <si>
    <t>6 oz.Butter Crock - Cerise</t>
  </si>
  <si>
    <t>10 oz.Salt Crock - White</t>
  </si>
  <si>
    <t>10 oz.Salt Crock - Marseille</t>
  </si>
  <si>
    <t>10 oz.Salt Crock - Cerise</t>
  </si>
  <si>
    <t>7 oz.Stackable Ramekin - Flame</t>
  </si>
  <si>
    <t>7 oz.Stackable Ramekin - White</t>
  </si>
  <si>
    <t>7 oz.Stackable Ramekin - Caribbean</t>
  </si>
  <si>
    <t>7 oz.Stackable Ramekin - Marseille</t>
  </si>
  <si>
    <t>7 oz.Stackable Ramekin - Cerise</t>
  </si>
  <si>
    <t>7 oz.Stackable Ramekin - Oyster</t>
  </si>
  <si>
    <t>7 oz.Stackable Ramekin - Deep Teal</t>
  </si>
  <si>
    <t>7 oz.Stackable Ramekin - Artichaut</t>
  </si>
  <si>
    <t>6"Signature Spoon Rest - Flame</t>
  </si>
  <si>
    <t>6"Signature Spoon Rest - White</t>
  </si>
  <si>
    <t>6"Signature Spoon Rest - Caribbean</t>
  </si>
  <si>
    <t>6"Signature Spoon Rest - Marseille</t>
  </si>
  <si>
    <t>6"Signature Spoon Rest - Cerise</t>
  </si>
  <si>
    <t>6"Signature Spoon Rest - Oyster</t>
  </si>
  <si>
    <t>6"Signature Spoon Rest - Indigo</t>
  </si>
  <si>
    <t>6"Signature Spoon Rest - Meringue</t>
  </si>
  <si>
    <t>6"Signature Spoon Rest - Deep Teal</t>
  </si>
  <si>
    <t>6"Signature Spoon Rest - Artichaut</t>
  </si>
  <si>
    <t>20 oz.Sauce Jar - White</t>
  </si>
  <si>
    <t>20 oz.Sauce Jar - Cerise</t>
  </si>
  <si>
    <t>16 oz.Honey Pot with Silicone Dipper - Nectar</t>
  </si>
  <si>
    <t>14 oz.Garlic Keeper - Meringue</t>
  </si>
  <si>
    <t>11 1/8" x 1 3/4"Craft Series Small Spatula - White</t>
  </si>
  <si>
    <t>11 1/8" x 1 3/4"Craft Series Small Spatula - Caribbean</t>
  </si>
  <si>
    <t>11 1/8" x 1 3/4"Craft Series Small Spatula - Marseille</t>
  </si>
  <si>
    <t>11 1/8" x 1 3/4"Craft Series Small Spatula - Cerise</t>
  </si>
  <si>
    <t>11 1/8" x 1 3/4"Craft Series Small Spatula - Oyster</t>
  </si>
  <si>
    <t>11 1/8" x 1 3/4"Craft Series Small Spatula - Indigo</t>
  </si>
  <si>
    <t>11 1/8" x 2 1/4"Craft Series Medium Spatula - White</t>
  </si>
  <si>
    <t>11 1/8" x 2 1/4"Craft Series Medium Spatula - Caribbean</t>
  </si>
  <si>
    <t>11 1/8" x 2 1/4"Craft Series Medium Spatula - Marseille</t>
  </si>
  <si>
    <t>11 1/8" x 2 1/4"Craft Series Medium Spatula - Cerise</t>
  </si>
  <si>
    <t>11 1/8" x 2 1/4"Craft Series Medium Spatula - Oyster</t>
  </si>
  <si>
    <t>11 1/8" x 2 1/4"Craft Series Medium Spatula - Indigo</t>
  </si>
  <si>
    <t>11 3/8" x 2 1/8"Craft Series Spatula Spoon - White</t>
  </si>
  <si>
    <t>11 3/8" x 2 1/8"Craft Series Spatula Spoon - Caribbean</t>
  </si>
  <si>
    <t>11 3/8" x 2 1/8"Craft Series Spatula Spoon - Marseille</t>
  </si>
  <si>
    <t>11 3/8" x 2 1/8"Craft Series Spatula Spoon - Cerise</t>
  </si>
  <si>
    <t>11 3/8" x 2 1/8"Craft Series Spatula Spoon - Oyster</t>
  </si>
  <si>
    <t>11 3/8" x 2 1/8"Craft Series Spatula Spoon - Indigo</t>
  </si>
  <si>
    <t>10 1/2" x 2 1/8"Craft Series Basting Brush - White</t>
  </si>
  <si>
    <t>10 1/2" x 2 1/8"Craft Series Basting Brush - Caribbean</t>
  </si>
  <si>
    <t>10 1/2" x 2 1/8"Craft Series Basting Brush - Marseille</t>
  </si>
  <si>
    <t>10 1/2" x 2 1/8"Craft Series Basting Brush - Cerise</t>
  </si>
  <si>
    <t>10 1/2" x 2 1/8"Craft Series Basting Brush - Oyster</t>
  </si>
  <si>
    <t>10 1/2" x 2 1/8"Craft Series Basting Brush - Indigo</t>
  </si>
  <si>
    <t>6 3/4" x 1 1/8"Pastry Brush - White</t>
  </si>
  <si>
    <t>6 3/4" x 1 1/8"Pastry Brush - Marseille</t>
  </si>
  <si>
    <t>6 3/4" x 1 1/8"Pastry Brush - Cerise</t>
  </si>
  <si>
    <t>6 1/2" x 1"Honey Dipper - White</t>
  </si>
  <si>
    <t>6 1/2" x 1"Honey Dipper - Cerise</t>
  </si>
  <si>
    <t>14" x 2.5"Revolution® Bi-Material Pasta Spoon - Cerise</t>
  </si>
  <si>
    <t>12" x 3.5"Revolution® Bi-Material Ladle - Marseille</t>
  </si>
  <si>
    <t>12" x 3.5"Revolution® Bi-Material Ladle - Cerise</t>
  </si>
  <si>
    <t>13.5" x 2.5"Revolution® Bi-Material Slotted Turner - Marseille</t>
  </si>
  <si>
    <t>13.5" x 2.5"Revolution® Bi-Material Slotted Turner - Cerise</t>
  </si>
  <si>
    <t>13.5" x 2.5"Revolution® Bi-Material Slotted Spoon - Marseille</t>
  </si>
  <si>
    <t>13.5" x 2.5"Revolution® Bi-Material Slotted Spoon - Cerise</t>
  </si>
  <si>
    <t>13.5" x 2.5"Revolution® Bi-Material Sauté Spoon - Marseille</t>
  </si>
  <si>
    <t>13.5" x 2.5"Revolution® Bi-Material Sauté Spoon - Cerise</t>
  </si>
  <si>
    <t>12.5" x 2.5"Revolution® Wood Solid Spoon</t>
  </si>
  <si>
    <t>12.5" x 2.5"Revolution® Wood Slotted Spoon</t>
  </si>
  <si>
    <t>12.5" x 2.5"Revolution® Wood Scraping Spoon</t>
  </si>
  <si>
    <t>8" x 2 1/2" eachSalt and Pepper Mill Set - Flame</t>
  </si>
  <si>
    <t>8" x 2 1/2" eachSalt and Pepper Mill Set - Caribbean</t>
  </si>
  <si>
    <t>8" x 2 1/2" eachSalt and Pepper Mill Set - Marseille</t>
  </si>
  <si>
    <t>8" x 2 1/2" eachSalt and Pepper Mill Set - Cerise</t>
  </si>
  <si>
    <t>8" x 2 1/2" eachSalt and Pepper Mill Set - Black &amp; White</t>
  </si>
  <si>
    <t>5" x 2" eachPetite Salt and Pepper Mill Set - Flame</t>
  </si>
  <si>
    <t>5" x 2" eachPetite Salt and Pepper Mill Set - White</t>
  </si>
  <si>
    <t>5" x 2" eachPetite Salt and Pepper Mill Set - Caribbean</t>
  </si>
  <si>
    <t>5" x 2" eachPetite Salt and Pepper Mill Set - Marseille</t>
  </si>
  <si>
    <t>5" x 2" eachPetite Salt and Pepper Mill Set - Cerise</t>
  </si>
  <si>
    <t>5" x 2" eachPetite Salt and Pepper Mill Set - Oyster</t>
  </si>
  <si>
    <t>5" x 2" eachPetite Salt and Pepper Mill Set - Black &amp; White</t>
  </si>
  <si>
    <t>8" x 2 1/2"Pepper Mill - Flame</t>
  </si>
  <si>
    <t>8" x 2 1/2"Pepper Mill - White</t>
  </si>
  <si>
    <t>8" x 2 1/2"Pepper Mill - Caribbean</t>
  </si>
  <si>
    <t>8" x 2 1/2"Pepper Mill - Marseille</t>
  </si>
  <si>
    <t>8" x 2 1/2"Pepper Mill - Cerise</t>
  </si>
  <si>
    <t>8" x 2 1/2"Pepper Mill - Oyster</t>
  </si>
  <si>
    <t>8" x 2 1/2"Pepper Mill - Black</t>
  </si>
  <si>
    <t>8" x 2 1/2"Salt Mill - Flame</t>
  </si>
  <si>
    <t>8" x 2 1/2"Salt Mill - White</t>
  </si>
  <si>
    <t>8" x 2 1/2"Salt Mill - Caribbean</t>
  </si>
  <si>
    <t>8" x 2 1/2"Salt Mill - Marseille</t>
  </si>
  <si>
    <t>8" x 2 1/2"Salt Mill - Cerise</t>
  </si>
  <si>
    <t>8" x 2 1/2"Salt Mill - Oyster</t>
  </si>
  <si>
    <t>8" x 2 1/2"Salt Mill - Black</t>
  </si>
  <si>
    <t>8" x 2 1/2"Acrylic Pepper Mill</t>
  </si>
  <si>
    <t>8" x 2 1/2"Acrylic Salt Mill</t>
  </si>
  <si>
    <t>12" x 2 3/4"Large Pepper Mill - Licorice</t>
  </si>
  <si>
    <t>1/4c, 1/3c, 1/2c &amp; 1 cupPrep Bowls - Caribbean</t>
  </si>
  <si>
    <t>1/4c, 1/3c, 1/2c &amp; 1 cupPrep Bowls - Marseille</t>
  </si>
  <si>
    <t>1/4c, 1/3c, 1/2c &amp; 1 cupPrep Bowls - Cerise</t>
  </si>
  <si>
    <t>Set of 4 - 4" diameterFrench Coasters - White</t>
  </si>
  <si>
    <t>Set of 4 - 4" diameterFrench Coasters - Oyster</t>
  </si>
  <si>
    <t>8" diameterFrench Trivet - White</t>
  </si>
  <si>
    <t>8" diameterFrench Trivet - Caribbean</t>
  </si>
  <si>
    <t>8" diameterFrench Trivet - Marseille</t>
  </si>
  <si>
    <t>8" diameterFrench Trivet - Cerise</t>
  </si>
  <si>
    <t>8" diameterFrench Trivet - Oyster</t>
  </si>
  <si>
    <t>8" diameterCool Tool - Marseille</t>
  </si>
  <si>
    <t>8" diameterCool Tool - Cerise</t>
  </si>
  <si>
    <t>5 3/4" x 2"Cool Tool Signature Handle Sleeve - Caribbean</t>
  </si>
  <si>
    <t>5 3/4" x 2"Cool Tool Signature Handle Sleeve - Black</t>
  </si>
  <si>
    <t>5 3/4" x 2"Cool Tool Signature Handle Sleeve - Marseille</t>
  </si>
  <si>
    <t>5 3/4" x 2"Cool Tool Signature Handle Sleeve - Cerise</t>
  </si>
  <si>
    <t>5" x 2 1/2" eachSilicone Pot Grips Set - Caribbean</t>
  </si>
  <si>
    <t>5" x 2 1/2" eachSilicone Pot Grips Set - Black</t>
  </si>
  <si>
    <t>5" x 2 1/2" eachSilicone Pot Grips Set - Marseille</t>
  </si>
  <si>
    <t>5" x 2 1/2" eachSilicone Pot Grips Set - Cerise</t>
  </si>
  <si>
    <t>5" x 2 1/2" eachSilicone Pot Grips Set - Oyster</t>
  </si>
  <si>
    <t>GB100-2</t>
  </si>
  <si>
    <t>3 1/4" x 3 1/4"Nylon Brush - Flame</t>
  </si>
  <si>
    <t>630870197090</t>
  </si>
  <si>
    <t>GB100-59</t>
  </si>
  <si>
    <t>3 1/4" x 3 1/4"Nylon Brush - Marseille</t>
  </si>
  <si>
    <t>630870315395</t>
  </si>
  <si>
    <t>3 1/4" x 3 1/4"Nylon Brush - Cerise</t>
  </si>
  <si>
    <t>6 1/2" x 3 3/4"Measure Magnet</t>
  </si>
  <si>
    <t>LS2501-182SS</t>
  </si>
  <si>
    <t>LS2501-26795SS</t>
  </si>
  <si>
    <t>LS2595E-242SS</t>
  </si>
  <si>
    <t>LS2595E-2416SS</t>
  </si>
  <si>
    <t>LS2595E-2417SS</t>
  </si>
  <si>
    <t>LS2595E-2420SS</t>
  </si>
  <si>
    <t>LS2595E-2459SS</t>
  </si>
  <si>
    <t>LS2595E-2467SS</t>
  </si>
  <si>
    <t>LS2595E-247FSS</t>
  </si>
  <si>
    <t>LS2595E-2478SS</t>
  </si>
  <si>
    <t>LS2595E-24716SS</t>
  </si>
  <si>
    <t>LS2595E-247DSS</t>
  </si>
  <si>
    <t>LS2595E-24795SS</t>
  </si>
  <si>
    <t>LS2501-287FSS</t>
  </si>
  <si>
    <t>LS2502-292SS</t>
  </si>
  <si>
    <t>LS2502-35716SS</t>
  </si>
  <si>
    <t>LS2101-2416SS</t>
  </si>
  <si>
    <t>LS2101-2417SS</t>
  </si>
  <si>
    <t>LS2532-2620SS</t>
  </si>
  <si>
    <t>LS2532-327FSS</t>
  </si>
  <si>
    <t>LS2088B-2020</t>
  </si>
  <si>
    <t>LS2011-33716</t>
  </si>
  <si>
    <t>L2574-182S</t>
  </si>
  <si>
    <t>L2574-1859S</t>
  </si>
  <si>
    <t>MS2110-59SS</t>
  </si>
  <si>
    <t>LS2024-23716</t>
  </si>
  <si>
    <t>LS2024-237D</t>
  </si>
  <si>
    <t>LS9440-37</t>
  </si>
  <si>
    <t>LS9440-47</t>
  </si>
  <si>
    <t>LS9440-57</t>
  </si>
  <si>
    <t>SSH001-795</t>
  </si>
  <si>
    <t>PG1160T-087D</t>
  </si>
  <si>
    <t>PG1160T-08795</t>
  </si>
  <si>
    <t>PG9200S4T-2767</t>
  </si>
  <si>
    <t>PG9300T-2267</t>
  </si>
  <si>
    <t>PG9010K-052</t>
  </si>
  <si>
    <t>PG9010K-0517</t>
  </si>
  <si>
    <t>PG9010K-0559</t>
  </si>
  <si>
    <t>WD210-31</t>
  </si>
  <si>
    <t>FP300N-02</t>
  </si>
  <si>
    <t>FP300N-67</t>
  </si>
  <si>
    <t>FP300N-31</t>
  </si>
  <si>
    <t>2 qt.Signature Round Dutch Oven - Flame</t>
  </si>
  <si>
    <t>5.5 qt.Signature Round Dutch Oven - Artichaut</t>
  </si>
  <si>
    <t>5.25. qt.Signature Deep Oven - Flame (House Special)</t>
  </si>
  <si>
    <t>5.25. qt.Signature Deep Oven - White (House Special)</t>
  </si>
  <si>
    <t>5.25. qt.Signature Deep Oven - Caribbean (House Special)</t>
  </si>
  <si>
    <t>5.25. qt.Signature Deep Oven - Licorice (House Special)</t>
  </si>
  <si>
    <t>5.25. qt.Signature Deep Oven - Marseille (House Special)</t>
  </si>
  <si>
    <t>5.25. qt.Signature Deep Oven - Cerise (House Special)</t>
  </si>
  <si>
    <t>5.25. qt.Signature Deep Oven - Oyster (House Special)</t>
  </si>
  <si>
    <t>5.25. qt.Signature Deep Oven - Indigo (House Special)</t>
  </si>
  <si>
    <t>5.25. qt.Signature Deep Oven - Meringue (House Special)</t>
  </si>
  <si>
    <t>5.25. qt.Signature Deep Oven - Deep Teal (House Special)</t>
  </si>
  <si>
    <t>5.25. qt.Signature Deep Oven - Artichaut (House Special)</t>
  </si>
  <si>
    <t>7.25 qt.Signature Round Dutch Oven - Oyster</t>
  </si>
  <si>
    <t>5 qt.Signature Oval Dutch Oven - Flame</t>
  </si>
  <si>
    <t>9.5 qt.Signature Oval Dutch Oven - Meringue</t>
  </si>
  <si>
    <t>2.25 qt.Signature Braiser with SS Knob - Licorice</t>
  </si>
  <si>
    <t>5 qt.Signature Braiser - Oyster</t>
  </si>
  <si>
    <t>5/8 qt. (8")Signature Oval Baker - Licorice (Matte Black Interior)</t>
  </si>
  <si>
    <t>5.25 qt. (11.7" x 16.8")Signature Rectangular Roaster - Meringue</t>
  </si>
  <si>
    <t>1.5 qt.Chef's Oven - Flame</t>
  </si>
  <si>
    <t>1.5 qt.Chef's Oven - Marseille</t>
  </si>
  <si>
    <t>N/A10 Piece Signature Cast Iron Set - Marseille 
(4.5 qt. RDO, 1.75 qt. Saucepan, 2.25 qt. Braiser, 10.25" Skillet, 10.25" Grill Pan, 5.25 qt. Roaster &amp; 10" Glass Lid)</t>
  </si>
  <si>
    <t>9" (1-3/8 qt.)9" Signature Iron Handle Skillet - Meringue</t>
  </si>
  <si>
    <t>9" (1-3/8 qt.)9" Signature Iron Handle Skillet - Deep Teal</t>
  </si>
  <si>
    <t>17 oz.Stainless Steel Hydration Bottle - Artichaut</t>
  </si>
  <si>
    <t>6.75" x 5" x 3.5"European Butter Dish - Flame</t>
  </si>
  <si>
    <t>6.75" x 5" x 3.5"European Butter Dish - White</t>
  </si>
  <si>
    <t>6.75" x 5" x 3.5"European Butter Dish - Caribbean</t>
  </si>
  <si>
    <t>6.75" x 5" x 3.5"European Butter Dish - Marseille</t>
  </si>
  <si>
    <t>6.75" x 5" x 3.5"European Butter Dish - Cerise</t>
  </si>
  <si>
    <t>6.75" x 5" x 3.5"European Butter Dish - Oyster</t>
  </si>
  <si>
    <t>6.75" x 5" x 3.5"European Butter Dish - Artichaut</t>
  </si>
  <si>
    <t>8"Magnetic Wooden Trivet - Acacia Wood with Black Silicone Rings</t>
  </si>
  <si>
    <t>Set of 3 - 15.75" diameterSet of 3 Felt Cookware Protectors - Flame</t>
  </si>
  <si>
    <t>Set of 3 - 15.75" diameterSet of 3 Felt Cookware Protectors - Cerise</t>
  </si>
  <si>
    <t>Set of 3 - 15.75" diameterSet of 3 Felt Cookware Protectors - Black</t>
  </si>
  <si>
    <t>024147260622</t>
  </si>
  <si>
    <t>024147312963</t>
  </si>
  <si>
    <t>024147291091</t>
  </si>
  <si>
    <t>024147325499</t>
  </si>
  <si>
    <t>024147325475</t>
  </si>
  <si>
    <t>024147325482</t>
  </si>
  <si>
    <t>024147291114</t>
  </si>
  <si>
    <t>024147291435</t>
  </si>
  <si>
    <t>024147326052</t>
  </si>
  <si>
    <t>024147326335</t>
  </si>
  <si>
    <t>024147326069</t>
  </si>
  <si>
    <t>024147308171</t>
  </si>
  <si>
    <t>024147326328</t>
  </si>
  <si>
    <t>024147271765</t>
  </si>
  <si>
    <t>024147261940</t>
  </si>
  <si>
    <t>024147303480</t>
  </si>
  <si>
    <t>024147325895</t>
  </si>
  <si>
    <t>024147325901</t>
  </si>
  <si>
    <t>024147263289</t>
  </si>
  <si>
    <t>024147285885</t>
  </si>
  <si>
    <t>024147270133</t>
  </si>
  <si>
    <t>024147303350</t>
  </si>
  <si>
    <t>024147311188</t>
  </si>
  <si>
    <t>024147311201</t>
  </si>
  <si>
    <t>086324178014</t>
  </si>
  <si>
    <t>024147303312</t>
  </si>
  <si>
    <t>024147294146</t>
  </si>
  <si>
    <t>024147321194</t>
  </si>
  <si>
    <t>024147321200</t>
  </si>
  <si>
    <t>024147321217</t>
  </si>
  <si>
    <t>630870318716</t>
  </si>
  <si>
    <t>843251115273</t>
  </si>
  <si>
    <t>843251157112</t>
  </si>
  <si>
    <t>843251137626</t>
  </si>
  <si>
    <t>843251142842</t>
  </si>
  <si>
    <t>630870312325</t>
  </si>
  <si>
    <t>630870312332</t>
  </si>
  <si>
    <t>630870312455</t>
  </si>
  <si>
    <t>630870320672</t>
  </si>
  <si>
    <t>630870320139</t>
  </si>
  <si>
    <t>630870320177</t>
  </si>
  <si>
    <t>630870320146</t>
  </si>
  <si>
    <t>EIFFEL TOWER COLLECTION - AVAILABLE FOR A LIMITED TIME</t>
  </si>
  <si>
    <t>LS2184-2216ETSG</t>
  </si>
  <si>
    <t>LS2184-2267ETSG</t>
  </si>
  <si>
    <t>LS2184-2278ETSG</t>
  </si>
  <si>
    <t>LS2532-3016ETSG</t>
  </si>
  <si>
    <t>LS2532-3067ETSG</t>
  </si>
  <si>
    <t>LS2532-3078ETSG</t>
  </si>
  <si>
    <t>PG1148S3AE-3216</t>
  </si>
  <si>
    <t>PG6118E-27516</t>
  </si>
  <si>
    <t>PG6118E-27567</t>
  </si>
  <si>
    <t>PG6109E-0916</t>
  </si>
  <si>
    <t>PG6109E-0967</t>
  </si>
  <si>
    <t>PG6109E-0978</t>
  </si>
  <si>
    <t>PG1160E-0816</t>
  </si>
  <si>
    <t>PG1160E-0867</t>
  </si>
  <si>
    <t>PG1160E-0878</t>
  </si>
  <si>
    <t>PG90033AE-0016</t>
  </si>
  <si>
    <t>PG90033AE-0067</t>
  </si>
  <si>
    <t>PG90033AE-0078</t>
  </si>
  <si>
    <t>OLIVE BRANCH COLLECTION - AVAILABLE FOR A LIMITED TIME</t>
  </si>
  <si>
    <t>LS2532-3059OB</t>
  </si>
  <si>
    <t>LS2532-3078OB</t>
  </si>
  <si>
    <t>LS2514-28795OB</t>
  </si>
  <si>
    <t>PG07053AOB-3359</t>
  </si>
  <si>
    <t>PG07053AOB-3378</t>
  </si>
  <si>
    <t>PG07053AOB-3795</t>
  </si>
  <si>
    <t>PG1300OB-2059</t>
  </si>
  <si>
    <t>PG1300OB-2078</t>
  </si>
  <si>
    <t>PG1300OB-20795</t>
  </si>
  <si>
    <t>PG0307K-1717</t>
  </si>
  <si>
    <t>PG0307K-1759</t>
  </si>
  <si>
    <t>PG0307K-177F</t>
  </si>
  <si>
    <t>PG8043-002</t>
  </si>
  <si>
    <t>PG8043-0016</t>
  </si>
  <si>
    <t>PG8043-0017</t>
  </si>
  <si>
    <t>PG8043-0059</t>
  </si>
  <si>
    <t>PG8043-0067</t>
  </si>
  <si>
    <t>PG8043-007F</t>
  </si>
  <si>
    <t>PG8043-007D</t>
  </si>
  <si>
    <t>PG9010K-0516</t>
  </si>
  <si>
    <t>PG9010K-0567</t>
  </si>
  <si>
    <t>PG1102K-042</t>
  </si>
  <si>
    <t>PG1102K-0416</t>
  </si>
  <si>
    <t>PG1102K-047F</t>
  </si>
  <si>
    <t>PG70433A-1367</t>
  </si>
  <si>
    <t>PG70433A-1378</t>
  </si>
  <si>
    <t>PG70433A-13795</t>
  </si>
  <si>
    <t>PG4050K-1116</t>
  </si>
  <si>
    <t>PG4050K-1167</t>
  </si>
  <si>
    <t>PG4000K-1616</t>
  </si>
  <si>
    <t>PG4000K-1659</t>
  </si>
  <si>
    <t>PG4000K-1667</t>
  </si>
  <si>
    <t>PG1002K-16</t>
  </si>
  <si>
    <t>PG1002K-17</t>
  </si>
  <si>
    <t>PG1002K-59</t>
  </si>
  <si>
    <t>PG1002K-67</t>
  </si>
  <si>
    <t>PG1002K-795</t>
  </si>
  <si>
    <t>PG1003K-17</t>
  </si>
  <si>
    <t>PG1003K-59</t>
  </si>
  <si>
    <t>PG8042-1016</t>
  </si>
  <si>
    <t>PG8042-1017</t>
  </si>
  <si>
    <t>PG8042-1031</t>
  </si>
  <si>
    <t>PG8042-1059</t>
  </si>
  <si>
    <t>PG8042-1067</t>
  </si>
  <si>
    <t>PG8042-107F</t>
  </si>
  <si>
    <t>PG8042-1078</t>
  </si>
  <si>
    <t>PG8042-10716</t>
  </si>
  <si>
    <t>PG8042-107D</t>
  </si>
  <si>
    <t>PG8042-10795</t>
  </si>
  <si>
    <t>2.5 qt. Signature Cocotte - White w/ Eiffel Tower Embossed Lid &amp; Gold Knob</t>
  </si>
  <si>
    <t>2.5 qt. Signature Cocotte - Cerise w/ Eiffel Tower Embossed Lid &amp; Gold Knob</t>
  </si>
  <si>
    <t>2.5 qt. Signature Cocotte - Indigo w/ Eiffel Tower Embossed Lid &amp; Gold Knob</t>
  </si>
  <si>
    <t>3.5 qt. Signature Braiser - White w/ Eiffel Tower Embossed Lid &amp; Gold Knob</t>
  </si>
  <si>
    <t>3.5 qt. Signature Braiser - Cerise w/ Eiffel Tower Embossed Lid &amp; Gold Knob</t>
  </si>
  <si>
    <t>3.5 qt. Signature Braiser - Indigo w/ Eiffel Tower Embossed Lid &amp; Gold Knob</t>
  </si>
  <si>
    <t>3.5 qt. 3.5 qt. [12.5" x 8.5"] Covered Rectangular Casserole - White w/ Eiffel Tower</t>
  </si>
  <si>
    <t>2.75 qt.2.75 qt. [9.5"] Covered Square Casserole - White w/ Eiffel Tower</t>
  </si>
  <si>
    <t>2.75 qt.2.75 qt. [9.5"] Covered Square Casserole - Cerise w/ Eiffel Tower</t>
  </si>
  <si>
    <t>9"Pie Dish - White w/ Eiffel Tower</t>
  </si>
  <si>
    <t>9"Pie Dish - Cerise w/ Eiffel Tower</t>
  </si>
  <si>
    <t>9"Pie Dish - Indigo w/ Eiffel Tower</t>
  </si>
  <si>
    <t>8 oz.Mini Round Cocotte - White w/ Eiffel Tower</t>
  </si>
  <si>
    <t>8 oz.Mini Round Cocotte - Cerise w/ Eiffel Tower</t>
  </si>
  <si>
    <t>8 oz.Mini Round Cocotte - Indigo w/ Eiffel Tower</t>
  </si>
  <si>
    <t>14 oz.Mug - White w/ Eiffel Tower</t>
  </si>
  <si>
    <t>14 oz.Mug - Cerise w/ Eiffel Tower</t>
  </si>
  <si>
    <t>14 oz.Mug - Indigo w/ Eiffel Tower</t>
  </si>
  <si>
    <t>3.5 qt.Signature Braiser - Marseille w/ Embossed Lid and SS Knob</t>
  </si>
  <si>
    <t>3.5 qt.Signature Braiser - Indigo w/ Embossed Lid and SS Knob</t>
  </si>
  <si>
    <t>5.25 qt.Signature Soup Pot - Artichaut w/ Embossed Lid and SS Knob</t>
  </si>
  <si>
    <t>4 qt. (12" x 9")Heritage Covered Rectangular Casserole - Marseille w/ Embossed Lid</t>
  </si>
  <si>
    <t>4 qt. (12" x 9")Heritage Covered Rectangular Casserole - Indigo w/ Embossed Lid</t>
  </si>
  <si>
    <t>4 qt. (12" x 9")Heritage Covered Rectangular Casserole - Artichaut w/ Embossed Lid</t>
  </si>
  <si>
    <t>20 oz.Oil Cruet - Marseille w/ Embossed Cruet</t>
  </si>
  <si>
    <t>20 oz.Oil Cruet - Indigo w/ Embossed Cruet</t>
  </si>
  <si>
    <t>20 oz.Oil Cruet - Artichaut w/ Embossed Cruet</t>
  </si>
  <si>
    <t>8.3" x 4.1" x 3"Heritage Butter Dish - Flame</t>
  </si>
  <si>
    <t>8.3" x 4.1" x 3"Heritage Butter Dish - White</t>
  </si>
  <si>
    <t>8.3" x 4.1" x 3"Heritage Butter Dish - Caribbean</t>
  </si>
  <si>
    <t>8.3" x 4.1" x 3"Heritage Butter Dish - Marseille</t>
  </si>
  <si>
    <t>8.3" x 4.1" x 3"Heritage Butter Dish - Cerise</t>
  </si>
  <si>
    <t>8.3" x 4.1" x 3"Heritage Butter Dish - Oyster</t>
  </si>
  <si>
    <t>8.3" x 4.1" x 3"Heritage Butter Dish - Deep Teal</t>
  </si>
  <si>
    <t>13 oz. / 380mlSet of 4 Heritage Mugs - Cerise - e-commerce only</t>
  </si>
  <si>
    <t>13 oz. / 380mlSet of 4 Heritage Mugs - Indigo - e-commerce only</t>
  </si>
  <si>
    <t>13 oz. / 380mlSet of 4 Heritage Mugs - Artichaut - e-commerce only</t>
  </si>
  <si>
    <t>1 qt.Utensil Crock - White</t>
  </si>
  <si>
    <t>1 qt.Utensil Crock - Caribbean</t>
  </si>
  <si>
    <t>1 qt.Utensil Crock - Marseille</t>
  </si>
  <si>
    <t>1 qt.Utensil Crock - Cerise</t>
  </si>
  <si>
    <t>1 qt.Utensil Crock - Artichaut</t>
  </si>
  <si>
    <t>10 oz. eachSignature Oil &amp; Vinegar Set - White</t>
  </si>
  <si>
    <t>10 oz. eachSignature Oil &amp; Vinegar Set - Caribbean</t>
  </si>
  <si>
    <t>10 oz. eachSignature Oil &amp; Vinegar Set - Black Onyx</t>
  </si>
  <si>
    <t>10 oz. eachSignature Oil &amp; Vinegar Set - Marseille</t>
  </si>
  <si>
    <t>10 oz. eachSignature Oil &amp; Vinegar Set - Cerise</t>
  </si>
  <si>
    <t>10 oz. eachSignature Oil &amp; Vinegar Set - Oyster</t>
  </si>
  <si>
    <t>10 oz. eachSignature Oil &amp; Vinegar Set - Indigo</t>
  </si>
  <si>
    <t>10 oz. eachSignature Oil &amp; Vinegar Set - Meringue</t>
  </si>
  <si>
    <t>10 oz. eachSignature Oil &amp; Vinegar Set - Deep Teal</t>
  </si>
  <si>
    <t>10 oz. eachSignature Oil &amp; Vinegar Set - Artichaut</t>
  </si>
  <si>
    <t>024147310747</t>
  </si>
  <si>
    <t>024147310730</t>
  </si>
  <si>
    <t>024147310754</t>
  </si>
  <si>
    <t>024147317708</t>
  </si>
  <si>
    <t>024147317692</t>
  </si>
  <si>
    <t>024147317715</t>
  </si>
  <si>
    <t>630870291149</t>
  </si>
  <si>
    <t>630870320993</t>
  </si>
  <si>
    <t>630870320986</t>
  </si>
  <si>
    <t>630870321013</t>
  </si>
  <si>
    <t>630870321006</t>
  </si>
  <si>
    <t>630870321020</t>
  </si>
  <si>
    <t>843251158300</t>
  </si>
  <si>
    <t>843251158294</t>
  </si>
  <si>
    <t>843251158317</t>
  </si>
  <si>
    <t>843251173228</t>
  </si>
  <si>
    <t>843251156474</t>
  </si>
  <si>
    <t>843251173235</t>
  </si>
  <si>
    <t>024147327929</t>
  </si>
  <si>
    <t>024147327912</t>
  </si>
  <si>
    <t>024147326755</t>
  </si>
  <si>
    <t>630870320368</t>
  </si>
  <si>
    <t>630870320351</t>
  </si>
  <si>
    <t>630870320344</t>
  </si>
  <si>
    <t>630870320399</t>
  </si>
  <si>
    <t>630870320382</t>
  </si>
  <si>
    <t>630870317894</t>
  </si>
  <si>
    <t>630870311076</t>
  </si>
  <si>
    <t>630870311090</t>
  </si>
  <si>
    <t>630870311182</t>
  </si>
  <si>
    <t>630870320252</t>
  </si>
  <si>
    <t>630870320245</t>
  </si>
  <si>
    <t>630870320276</t>
  </si>
  <si>
    <t>630870320269</t>
  </si>
  <si>
    <t>630870320238</t>
  </si>
  <si>
    <t>630870320283</t>
  </si>
  <si>
    <t>630870320290</t>
  </si>
  <si>
    <t>630870312431</t>
  </si>
  <si>
    <t>630870312318</t>
  </si>
  <si>
    <t>630870309813</t>
  </si>
  <si>
    <t>630870309790</t>
  </si>
  <si>
    <t>630870309912</t>
  </si>
  <si>
    <t>630870313377</t>
  </si>
  <si>
    <t>630870313360</t>
  </si>
  <si>
    <t>630870313384</t>
  </si>
  <si>
    <t>630870310048</t>
  </si>
  <si>
    <t>630870310055</t>
  </si>
  <si>
    <t>630870310727</t>
  </si>
  <si>
    <t>630870310796</t>
  </si>
  <si>
    <t>630870310734</t>
  </si>
  <si>
    <t>630870238717</t>
  </si>
  <si>
    <t>630870238748</t>
  </si>
  <si>
    <t>630870313896</t>
  </si>
  <si>
    <t>630870238724</t>
  </si>
  <si>
    <t>630870307062</t>
  </si>
  <si>
    <t>630870314114</t>
  </si>
  <si>
    <t>630870314138</t>
  </si>
  <si>
    <t>630870316538</t>
  </si>
  <si>
    <t>630870316583</t>
  </si>
  <si>
    <t>630870316644</t>
  </si>
  <si>
    <t>630870316552</t>
  </si>
  <si>
    <t>630870316521</t>
  </si>
  <si>
    <t>630870316545</t>
  </si>
  <si>
    <t>630870316590</t>
  </si>
  <si>
    <t>630870316606</t>
  </si>
  <si>
    <t>630870316569</t>
  </si>
  <si>
    <t>630870316576</t>
  </si>
  <si>
    <t>Subtotal</t>
  </si>
  <si>
    <t>LS2501-22717SS</t>
  </si>
  <si>
    <t>LS2501-24717SS</t>
  </si>
  <si>
    <t>LS2501-26717SS</t>
  </si>
  <si>
    <t>LS2595E-24717SS</t>
  </si>
  <si>
    <t>LS2501-28717SS</t>
  </si>
  <si>
    <t>LS2501-30717SS</t>
  </si>
  <si>
    <t>LS2502-31717SS</t>
  </si>
  <si>
    <t>LS2101-2420SS</t>
  </si>
  <si>
    <t>LS2101-247FSS</t>
  </si>
  <si>
    <t>LS2101-24716SS</t>
  </si>
  <si>
    <t>LS2101-247DSS</t>
  </si>
  <si>
    <t>LS2101-24795SS</t>
  </si>
  <si>
    <t>LS2101-24717SS</t>
  </si>
  <si>
    <t>LS2532-30717SS</t>
  </si>
  <si>
    <t>LS2532-32717SS</t>
  </si>
  <si>
    <t>LS2518-16717SS</t>
  </si>
  <si>
    <t>LS2518-18717SS</t>
  </si>
  <si>
    <t>L2024-2367</t>
  </si>
  <si>
    <t>L2024-232</t>
  </si>
  <si>
    <t>L2024-23795</t>
  </si>
  <si>
    <t>L2024-2316</t>
  </si>
  <si>
    <t>L2024-2359</t>
  </si>
  <si>
    <t>L2024-237F</t>
  </si>
  <si>
    <t>L2024-23717</t>
  </si>
  <si>
    <t>LS2024-26717</t>
  </si>
  <si>
    <t>LS2021-26717</t>
  </si>
  <si>
    <t>MS2012-717SS</t>
  </si>
  <si>
    <t>AUTUMN PUMPKIN COLLECTION - AVAILABLE FOR A LIMITED TIME</t>
  </si>
  <si>
    <t>LS2138-24716SS</t>
  </si>
  <si>
    <t>LS2138-24717SS</t>
  </si>
  <si>
    <t xml:space="preserve">LS2138-2455SS </t>
  </si>
  <si>
    <t>PG4161-23716</t>
  </si>
  <si>
    <t>PG4161-23717</t>
  </si>
  <si>
    <t>PG4161-2355</t>
  </si>
  <si>
    <t>PG4160-10716</t>
  </si>
  <si>
    <t>PG4160-10717</t>
  </si>
  <si>
    <t>PG4160-1055</t>
  </si>
  <si>
    <t>NOEL COLLECTION - AVAILABLE FOR A LIMITED TIME</t>
  </si>
  <si>
    <t>LS2501-24795NSG</t>
  </si>
  <si>
    <t>LS2532-2659NCSS</t>
  </si>
  <si>
    <t>PG8030-2016</t>
  </si>
  <si>
    <t>PG9003N-0716</t>
  </si>
  <si>
    <t>PG9003N-0116</t>
  </si>
  <si>
    <t>PG9003N-0616</t>
  </si>
  <si>
    <t>PG9003N-0216</t>
  </si>
  <si>
    <t>PG9003N-0516</t>
  </si>
  <si>
    <t>PG9003N-0416</t>
  </si>
  <si>
    <t>PG2020N-1467</t>
  </si>
  <si>
    <t>PG2021N-2816</t>
  </si>
  <si>
    <t>PG8114-14795</t>
  </si>
  <si>
    <t>Q3101N-16</t>
  </si>
  <si>
    <t>JS410-16NC20</t>
  </si>
  <si>
    <t>JS410-16NC21</t>
  </si>
  <si>
    <t>JS450N-67</t>
  </si>
  <si>
    <t>N5100-22717</t>
  </si>
  <si>
    <t>Q9401-717</t>
  </si>
  <si>
    <t>PG2015-13717</t>
  </si>
  <si>
    <t>PG1955-232</t>
  </si>
  <si>
    <t>PG1955-2316</t>
  </si>
  <si>
    <t>PG1955-2317</t>
  </si>
  <si>
    <t>PG1955-2359</t>
  </si>
  <si>
    <t>PG1955-2367</t>
  </si>
  <si>
    <t>PG1955-237F</t>
  </si>
  <si>
    <t>PG1955-237D</t>
  </si>
  <si>
    <t>PG1955-23795</t>
  </si>
  <si>
    <t>PG1160T-08717</t>
  </si>
  <si>
    <t>PG07053A-33717</t>
  </si>
  <si>
    <t>PG08053A-23717</t>
  </si>
  <si>
    <t>PG07003A-32717</t>
  </si>
  <si>
    <t>PG0800-23717</t>
  </si>
  <si>
    <t>PG0800S2-35717</t>
  </si>
  <si>
    <t>PG8200CB-10717</t>
  </si>
  <si>
    <t>PG8931-0016</t>
  </si>
  <si>
    <t>PG8931-0059</t>
  </si>
  <si>
    <t>PG8931-0067</t>
  </si>
  <si>
    <t>PG8931-007F</t>
  </si>
  <si>
    <t>PG8931-007D</t>
  </si>
  <si>
    <t>PG8931-00795</t>
  </si>
  <si>
    <t>PG8931-00717</t>
  </si>
  <si>
    <t>PG90033AT-00717</t>
  </si>
  <si>
    <t>PG90433A-00717</t>
  </si>
  <si>
    <t>PG70433A-13717</t>
  </si>
  <si>
    <t>PG8005T-00717</t>
  </si>
  <si>
    <t>PG1002T-717</t>
  </si>
  <si>
    <t>PG1020K-10717</t>
  </si>
  <si>
    <t>PG7112-06717</t>
  </si>
  <si>
    <t>PG8042-10717</t>
  </si>
  <si>
    <t>WT190</t>
  </si>
  <si>
    <t>JS410-717</t>
  </si>
  <si>
    <t>JS450-717</t>
  </si>
  <si>
    <t>VE300-7F</t>
  </si>
  <si>
    <t>VE301-7F</t>
  </si>
  <si>
    <t>VE302-7F</t>
  </si>
  <si>
    <t>VE303-7F</t>
  </si>
  <si>
    <t>MG600-717</t>
  </si>
  <si>
    <t>MG601-717</t>
  </si>
  <si>
    <t>SG100-717</t>
  </si>
  <si>
    <t>3.5 qt.Signature Round Dutch Oven - Sea Salt</t>
  </si>
  <si>
    <t>4.5 qt.Signature Round Dutch Oven - Sea Salt</t>
  </si>
  <si>
    <t>5.5 qt.Signature Round Dutch Oven - Sea Salt</t>
  </si>
  <si>
    <t>5.25 qt.Signature Deep Oven - Sea Salt (House Special)</t>
  </si>
  <si>
    <t>7.25 qt.Signature Round Dutch Oven - Sea Salt</t>
  </si>
  <si>
    <t>9 qt.Signature Round Dutch Oven - Sea Salt</t>
  </si>
  <si>
    <t>6.75 qt.Signature Oval Dutch Oven - Sea Salt</t>
  </si>
  <si>
    <t>9.5" (1.75 qt.)Signature Bread Oven - Flame</t>
  </si>
  <si>
    <t>9.5" (1.75 qt.)Signature Bread Oven - White</t>
  </si>
  <si>
    <t>9.5" (1.75 qt.)Signature Bread Oven - Caribbean</t>
  </si>
  <si>
    <t>9.5" (1.75 qt.)Signature Bread Oven - Marseille</t>
  </si>
  <si>
    <t>9.5" (1.75 qt.)Signature Bread Oven - Cerise</t>
  </si>
  <si>
    <t>9.5" (1.75 qt.)Signature Bread Oven - Licorice</t>
  </si>
  <si>
    <t>9.5" (1.75 qt.)Signature Bread Oven - Oyster</t>
  </si>
  <si>
    <t>9.5" (1.75 qt.)Signature Bread Oven - Meringue</t>
  </si>
  <si>
    <t>9.5" (1.75 qt.)Signature Bread Oven - Deep Teal</t>
  </si>
  <si>
    <t>9.5" (1.75 qt.)Signature Bread Oven - Artichaut</t>
  </si>
  <si>
    <t>9.5" (1.75 qt.)Signature Bread Oven - Sea Salt</t>
  </si>
  <si>
    <t>3.5 qt.Signature Braiser - Sea Salt</t>
  </si>
  <si>
    <t>5 qt.Signature Braiser - Sea Salt</t>
  </si>
  <si>
    <t>1.75 qt.Signature Saucepan - Sea Salt</t>
  </si>
  <si>
    <t>2.25 qt.Signature Saucepan - Sea Salt</t>
  </si>
  <si>
    <t>9"Classic Skillet - Cerise (House Special)</t>
  </si>
  <si>
    <t>9"Classic Skillet - Flame (House Special)</t>
  </si>
  <si>
    <t>9"Classic Skillet - Artichaut (House Special)</t>
  </si>
  <si>
    <t>9"Classic Skillet - White (House Special)</t>
  </si>
  <si>
    <t>9"Classic Skillet - Marseille (House Special)</t>
  </si>
  <si>
    <t>9"Classic Skillet - Oyster (House Special)</t>
  </si>
  <si>
    <t>9"Classic Skillet - Sea Salt (House Special)</t>
  </si>
  <si>
    <t>10.25" (1-3/4 qt.)10.25" Signature Iron Handle Skillet - Sea Salt</t>
  </si>
  <si>
    <t>10.25"10.25" Signature Square Skillet Grill - Sea Salt</t>
  </si>
  <si>
    <t>4 qt.Figural Pumpkin Cocotte - Meringue w/ SS Figural Knob</t>
  </si>
  <si>
    <t>4 qt.Figural Pumpkin Cocotte - Sea Salt w/ SS Figural Knob</t>
  </si>
  <si>
    <t>4 qt.Figural Pumpkin Cocotte - Persimmon w/ SS Figural Knob</t>
  </si>
  <si>
    <t>9"Figural Pumpkin Baker w/ Lid - Meringue</t>
  </si>
  <si>
    <t>9"Figural Pumpkin Baker w/ Lid - Sea Salt</t>
  </si>
  <si>
    <t>9"Figural Pumpkin Baker w/ Lid - Persimmon</t>
  </si>
  <si>
    <t>4.5 qt.Noel Collection: Signature Dutch Oven - Embossed Tree w/ SS Gold Knob - Artichaut</t>
  </si>
  <si>
    <t>2.25 qt.Noel Collection: Signature Braiser - Embossed Snowflake w/ Stainless Steel Knob - Marseille</t>
  </si>
  <si>
    <t>20 oz.Noel Collection: XL Mug - White w/ Joyeux Applique &amp; Gold Handle</t>
  </si>
  <si>
    <t>14 oz.Noel Collection: Reindeer Face Mug - White w/ Applique</t>
  </si>
  <si>
    <t>14 oz.Noel Collection: Santa Mug - White w/ Applique (Light Skin Santa)</t>
  </si>
  <si>
    <t>14 oz.Noel Collection: Santa Mug - White w/ Applique (Dark Skin Santa)</t>
  </si>
  <si>
    <t>14 oz.Noel Collection: Reindeer Mug - White w/ Applique</t>
  </si>
  <si>
    <t>14 oz.Noel Collection: Snowman Mug - White w/ Applique</t>
  </si>
  <si>
    <t>14 oz.Noel Collection: Tree Mug - White w/ Applique</t>
  </si>
  <si>
    <t>14"Noel Collection: Oval Santa Cookie Platter - Cerise w/ Embossed Design</t>
  </si>
  <si>
    <t>11.25" x 6.25"Noel Collection: Rectangular Hostess Tray - White w/ Applique &amp; Gold Rim</t>
  </si>
  <si>
    <t>5.5"Noel Collection: Tree Spoon Rest - Artichaut</t>
  </si>
  <si>
    <t>1.7 qt.Noel Collection: Whistling Kettle - White w/ Gold Knob &amp; Accents</t>
  </si>
  <si>
    <t>11 3/8" x 2 1/4"Noel Collection: Silicone Spatula - White w/ Santa Design &amp; Gold Foil (Light Skin Santa)</t>
  </si>
  <si>
    <t>11 3/8" x 2 1/4"Noel Collection: Silicone Spatula - White w/ Santa Design &amp; Gold Foil (Dark Skin Santa)</t>
  </si>
  <si>
    <t>N/ANoel Collection: Craft Series 5-Piece Utensil Set with Crock - White w/ Applique Designs</t>
  </si>
  <si>
    <t>8 qt.Stockpot - Sea Salt</t>
  </si>
  <si>
    <t>1.25 qt.Demi Kettle - Sea Salt</t>
  </si>
  <si>
    <t>14 3/4"x9"x2 1/2" (2.75 qt.)Rectangular Dish with Platter Lid - Sea Salt</t>
  </si>
  <si>
    <t>9"Heritage Pie Dish - Flame</t>
  </si>
  <si>
    <t>9"Heritage Pie Dish - White</t>
  </si>
  <si>
    <t>9"Heritage Pie Dish - Caribbean</t>
  </si>
  <si>
    <t>9"Heritage Pie Dish - Marseille</t>
  </si>
  <si>
    <t>9"Heritage Pie Dish - Cerise</t>
  </si>
  <si>
    <t>9"Heritage Pie Dish - Oyster</t>
  </si>
  <si>
    <t>9"Heritage Pie Dish - Deep Teal</t>
  </si>
  <si>
    <t>9"Heritage Pie Dish - Artichaut</t>
  </si>
  <si>
    <t>8 oz.Mini Round Cocotte - Sea Salt (House Special)</t>
  </si>
  <si>
    <t>4 qt. (12" x 9")Heritage Covered Rectangular Casserole - Sea Salt</t>
  </si>
  <si>
    <t>2.5 qt. (9")Heritage Covered Square Casserole - Sea Salt</t>
  </si>
  <si>
    <t>4 qt. (12" x 9")Heritage Rectangular Dish - Sea Salt</t>
  </si>
  <si>
    <t>3 qt. (9")Heritage Square Dish - Sea Salt</t>
  </si>
  <si>
    <t>18 oz. &amp; 2 qt.Heritage Set of 2 Square Dishes - Sea Salt (House Special)</t>
  </si>
  <si>
    <t>34 oz.French Press - Sea Salt</t>
  </si>
  <si>
    <t>14 oz.Mug - Sea Salt</t>
  </si>
  <si>
    <t>14 oz.Set of 4 Mugs - Sea Salt - e-commerce only</t>
  </si>
  <si>
    <t>13 oz. / 380mlSet of 4 Heritage Mugs - Sea Salt - e-commerce only</t>
  </si>
  <si>
    <t>3 oz.Espresso Mug - Sea Salt</t>
  </si>
  <si>
    <t>1 qt.Utensil Crock - Sea Salt</t>
  </si>
  <si>
    <t>10 oz.Salt Crock - Sea Salt</t>
  </si>
  <si>
    <t>6"Signature Spoon Rest - Sea Salt</t>
  </si>
  <si>
    <t>10 oz. eachSignature Oil and Vinegar Set - Sea Salt</t>
  </si>
  <si>
    <t>11 1/8" x 2 1/4"Craft Series Medium Spatula - Sea Salt</t>
  </si>
  <si>
    <t>12" x 3.5"Revolution® Bi-Material Ladle - Oyster</t>
  </si>
  <si>
    <t>13.5" x 2.5"Revolution® Bi-Material Slotted Turner - Oyster</t>
  </si>
  <si>
    <t>13.5" x 2.5"Revolution® Bi-Material Slotted Spoon - Oyster</t>
  </si>
  <si>
    <t>13.5" x 2.5"Revolution® Bi-Material Sauté Spoon - Oyster</t>
  </si>
  <si>
    <t>8" x 2 1/2"Pepper Mill - Sea Salt</t>
  </si>
  <si>
    <t>8" x 2 1/2"Salt Mill - Sea Salt</t>
  </si>
  <si>
    <t>5" x 2 1/2" eachSilicone Pot Grips Set - Sea Salt</t>
  </si>
  <si>
    <t>024147312444</t>
  </si>
  <si>
    <t>024147304197</t>
  </si>
  <si>
    <t>024147304326</t>
  </si>
  <si>
    <t>024147325529</t>
  </si>
  <si>
    <t>024147304333</t>
  </si>
  <si>
    <t>024147304340</t>
  </si>
  <si>
    <t>024147304371</t>
  </si>
  <si>
    <t>024147326366</t>
  </si>
  <si>
    <t>024147328216</t>
  </si>
  <si>
    <t>024147328223</t>
  </si>
  <si>
    <t>024147328230</t>
  </si>
  <si>
    <t>024147328889</t>
  </si>
  <si>
    <t>024147325925</t>
  </si>
  <si>
    <t>024147304388</t>
  </si>
  <si>
    <t>024147328308</t>
  </si>
  <si>
    <t>024147320968</t>
  </si>
  <si>
    <t>024147304395</t>
  </si>
  <si>
    <t>024147056966</t>
  </si>
  <si>
    <t>024147057000</t>
  </si>
  <si>
    <t>024147327837</t>
  </si>
  <si>
    <t>024147294252</t>
  </si>
  <si>
    <t>024147231431</t>
  </si>
  <si>
    <t>024147328339</t>
  </si>
  <si>
    <t>024147328346</t>
  </si>
  <si>
    <t>024147310693</t>
  </si>
  <si>
    <t>024147312437</t>
  </si>
  <si>
    <t>024147319085</t>
  </si>
  <si>
    <t>86324197121</t>
  </si>
  <si>
    <t>024147328414</t>
  </si>
  <si>
    <t>024147328421</t>
  </si>
  <si>
    <t>024147328919</t>
  </si>
  <si>
    <t>630870326896</t>
  </si>
  <si>
    <t>630870326902</t>
  </si>
  <si>
    <t>630870326889</t>
  </si>
  <si>
    <t>630870267045</t>
  </si>
  <si>
    <t>630870293792</t>
  </si>
  <si>
    <t>630870320597</t>
  </si>
  <si>
    <t>024147329930</t>
  </si>
  <si>
    <t>024147329848</t>
  </si>
  <si>
    <t>630870326865</t>
  </si>
  <si>
    <t>630870326858</t>
  </si>
  <si>
    <t>630870294362</t>
  </si>
  <si>
    <t>630870308281</t>
  </si>
  <si>
    <t>630870294379</t>
  </si>
  <si>
    <t>630870294409</t>
  </si>
  <si>
    <t>630870294393</t>
  </si>
  <si>
    <t>630870294355</t>
  </si>
  <si>
    <t>630870307512</t>
  </si>
  <si>
    <t>630870326841</t>
  </si>
  <si>
    <t>630870322690</t>
  </si>
  <si>
    <t>630870295345</t>
  </si>
  <si>
    <t>630870309134</t>
  </si>
  <si>
    <t>630870324892</t>
  </si>
  <si>
    <t>630870261210</t>
  </si>
  <si>
    <t>630870261203</t>
  </si>
  <si>
    <t>630870288897</t>
  </si>
  <si>
    <t>843251175178</t>
  </si>
  <si>
    <t>843251175130</t>
  </si>
  <si>
    <t>843251175154</t>
  </si>
  <si>
    <t>843251175147</t>
  </si>
  <si>
    <t>843251175123</t>
  </si>
  <si>
    <t>843251175161</t>
  </si>
  <si>
    <t>843251175208</t>
  </si>
  <si>
    <t>843251175185</t>
  </si>
  <si>
    <t>843251156610</t>
  </si>
  <si>
    <t>630870260688</t>
  </si>
  <si>
    <t>630870260695</t>
  </si>
  <si>
    <t>630870260701</t>
  </si>
  <si>
    <t>630870260718</t>
  </si>
  <si>
    <t>630870305518</t>
  </si>
  <si>
    <t>630870277181</t>
  </si>
  <si>
    <t>630870321358</t>
  </si>
  <si>
    <t>630870321327</t>
  </si>
  <si>
    <t>630870321310</t>
  </si>
  <si>
    <t>630870321341</t>
  </si>
  <si>
    <t>630870321372</t>
  </si>
  <si>
    <t>630870321334</t>
  </si>
  <si>
    <t>630870321365</t>
  </si>
  <si>
    <t>843251111282</t>
  </si>
  <si>
    <t>843251173372</t>
  </si>
  <si>
    <t>630870320627</t>
  </si>
  <si>
    <t>843251145676</t>
  </si>
  <si>
    <t>630870320573</t>
  </si>
  <si>
    <t>630870312882</t>
  </si>
  <si>
    <t>843251173365</t>
  </si>
  <si>
    <t>630870320603</t>
  </si>
  <si>
    <t>630870217101</t>
  </si>
  <si>
    <t>630870322393</t>
  </si>
  <si>
    <t>630870260749</t>
  </si>
  <si>
    <t>630870322539</t>
  </si>
  <si>
    <t>630870322553</t>
  </si>
  <si>
    <t>630870322577</t>
  </si>
  <si>
    <t>630870322591</t>
  </si>
  <si>
    <t>630870259866</t>
  </si>
  <si>
    <t>630870259873</t>
  </si>
  <si>
    <t>630870322942</t>
  </si>
  <si>
    <t>MS2220-16</t>
  </si>
  <si>
    <t>MS2220-17</t>
  </si>
  <si>
    <t>MS2220-59</t>
  </si>
  <si>
    <t>MS2220-67</t>
  </si>
  <si>
    <t>MS2220-7F</t>
  </si>
  <si>
    <t>PG1148S3AE-3267</t>
  </si>
  <si>
    <t>PG9003N-0316</t>
  </si>
  <si>
    <t>PG2022-S267</t>
  </si>
  <si>
    <t>FB420S-16</t>
  </si>
  <si>
    <t>3.5 qt. 3.5 qt. [12.5" x 8.5"] Covered Rectangular Casserole - Cerise w/ Eiffel Tower</t>
  </si>
  <si>
    <t>10 oz.Figural Pumpkin Petite Cocotte - Meringue</t>
  </si>
  <si>
    <t>10 oz.Figural Pumpkin Petite Cocotte - Sea Salt</t>
  </si>
  <si>
    <t>10 oz.Figural Pumpkin Petite Cocotte - Persimmon</t>
  </si>
  <si>
    <t>14 oz.Noel Collection: Ornament Mug - White w/ Applique</t>
  </si>
  <si>
    <t>5 3/4" x 2"Cool Tool Signature Handle Sleeve - White</t>
  </si>
  <si>
    <t>086324195370</t>
  </si>
  <si>
    <t>086324195233</t>
  </si>
  <si>
    <t>086324195301</t>
  </si>
  <si>
    <t>086324195165</t>
  </si>
  <si>
    <t>086324195097</t>
  </si>
  <si>
    <t>630870291057</t>
  </si>
  <si>
    <t>630870294386</t>
  </si>
  <si>
    <t>086324198388</t>
  </si>
  <si>
    <t>630870144391</t>
  </si>
  <si>
    <t>Green = New</t>
  </si>
  <si>
    <t>Yellow = While supplies last</t>
  </si>
  <si>
    <t>Signature Copper Knob - Small</t>
  </si>
  <si>
    <t>Signature Copper Knob - Medium</t>
  </si>
  <si>
    <t>Signature Copper Knob - Large</t>
  </si>
  <si>
    <t>Signature Light Gold Knob - Medium</t>
  </si>
  <si>
    <t>Signature Light Gold Knob - Small</t>
  </si>
  <si>
    <t>Signature Light Gold Knob - Large</t>
  </si>
  <si>
    <t>Signature Gold Knob - Small</t>
  </si>
  <si>
    <t>Signature Gold Knob - Medium</t>
  </si>
  <si>
    <t>Signature Gold Knob - Large</t>
  </si>
  <si>
    <t>Signature Stainless Steel Knob - Small</t>
  </si>
  <si>
    <t>Signature Stainless Steel Knob - Medium</t>
  </si>
  <si>
    <t>Signature Stainless Steel Knob - Large</t>
  </si>
  <si>
    <t>Figural Heart Knob - Light Gold - Large (45mm)</t>
  </si>
  <si>
    <t>Le Creuset Cookbook</t>
  </si>
  <si>
    <t>12 Piece Mixed Material Set - White</t>
  </si>
  <si>
    <t>12 Piece Mixed Material Set - Marseille</t>
  </si>
  <si>
    <t>12 Piece Mixed Material Set - Cerise</t>
  </si>
  <si>
    <t>12 Piece Mixed Material Set - Sea Salt</t>
  </si>
  <si>
    <t>20 Piece Mixed Material Set - White</t>
  </si>
  <si>
    <t>20 Piece Mixed Material Set - Caribbean</t>
  </si>
  <si>
    <t>20 Piece Mixed Material Set - Marseille</t>
  </si>
  <si>
    <t>20 Piece Mixed Material Set - Cerise</t>
  </si>
  <si>
    <t>20 Piece Mixed Material Set - Oyster</t>
  </si>
  <si>
    <t>6 Piece Family Bakeware Set (includes SS measuring spoons, silicone measuring cups, EOS mixing bowl, silicone spatula, nonstick mini cupcake tray, chef's hat and recipe cards)</t>
  </si>
  <si>
    <t>2 Piece Set (8" Fry Pan &amp; 10" Fry Pan)</t>
  </si>
  <si>
    <t>2 Piece Set (8" Nonstick Fry Pan &amp; 10" Nonstick Fry Pan)</t>
  </si>
  <si>
    <t>5 Piece Set (10" Fry Pan, 3 qt. Saucepan w/ Lid, 7 qt. Stockpot w/ Lid)</t>
  </si>
  <si>
    <t>6 Piece Stainless Steel Set (8" Nonstick Fry Pan, 10" Fry Pan, 2 qt. Saucepan w/ Lid &amp; 3.5 qt. Nonstick Saucier Pan with Lid)</t>
  </si>
  <si>
    <t>7 Piece Set (10" Fry Pan, 2 qt. Saucepan w/Lid, 3 qt. Saute Pan w/Lid, 7 qt. Stockpot w/Lid)</t>
  </si>
  <si>
    <t>10 Piece Set (10" Fry Pan, 2 &amp; 4 qt. Saucepans w/ Lids, 3 qt. Saute Pan w/ Lid, 9 qt. Stockpot w/ Lid &amp; Deep Colander Insert)</t>
  </si>
  <si>
    <t>12 Piece Set (8" Nonstick Fry Pan, 10" Fry Pan, 12" Nonstick Fry Pan, 2 qt. Saucepan w/ Lid, 4 qt. Saucepan w/ Lid, 3.5 qt. Saucier Pan w/ Lid, 9 qt. Stockpot with Deep Colander Insert &amp; Lid)</t>
  </si>
  <si>
    <t>Toughened Nonstick PRO 2 Piece Set (8" &amp; 10" Fry Pan)</t>
  </si>
  <si>
    <t>Toughened Nonstick PRO 2 Piece (9.5" &amp; 11" Fry Pan)</t>
  </si>
  <si>
    <t>Toughened Nonstick PRO 3 Piece Set (10" Fry Pan, 4.25 qt. Saute Pan w/ Lid - glass lid fits both vessels in set)</t>
  </si>
  <si>
    <t>Toughened Nonstick PRO 6 Piece Set (8" Fry Pan, 10" Fry Pan, 3 qt. Saucepan w/Lid, 4.25 qt. Saute Pan w/Lid)</t>
  </si>
  <si>
    <t>Toughened Nonstick PRO 10 Piece Set (8" Fry Pan, 11" Fry Pan, 2 qt. Saucepan w/Lid, 3 qt. Saucepan w/Lid, 3 1/2 qt. Saute Pan w/Lid, 6 1/3 qt. Stockpot w/Lid)</t>
  </si>
  <si>
    <t>Toughened Nonstick PRO 13 Piece Set 
(8" Fry Pan, 10" Fry Pan, 12" Fry Pan, 2 qt. Saucepan w/ Lid, 4 qt. Saucepan w/ Lid, 4.25 qt. Saute Pan w/ Lid, 4 qt. Braiser w/ Lid, 6.3 qt. Stockpot w/ Lid)</t>
  </si>
  <si>
    <t>Pie Bird - White</t>
  </si>
  <si>
    <t>Pie Bird - Caribbean</t>
  </si>
  <si>
    <t>Pie Bird - Marseille</t>
  </si>
  <si>
    <t>Pie Bird - Cerise</t>
  </si>
  <si>
    <t>Pie Bird - Black with Yellow Beak</t>
  </si>
  <si>
    <t>Pie Baking Gift Set (Heritage Pie Dish &amp; Pie Bird) - Cerise</t>
  </si>
  <si>
    <t>16PC Dinnerware Set - White</t>
  </si>
  <si>
    <t>16PC Dinnerware Set - Caribbean</t>
  </si>
  <si>
    <t>16PC Dinnerware Set - Marseille</t>
  </si>
  <si>
    <t>16PC Dinnerware Set - Cerise</t>
  </si>
  <si>
    <t>16PC Dinnerware Set - Oyster</t>
  </si>
  <si>
    <t>Cream and Sugar Set - White</t>
  </si>
  <si>
    <t>Cream and Sugar Set - Marseille</t>
  </si>
  <si>
    <t>Cream and Sugar Set - Cerise</t>
  </si>
  <si>
    <t>Signature Cream &amp; Sugar Set - White</t>
  </si>
  <si>
    <t>Signature Cream &amp; Sugar Set - Marseille</t>
  </si>
  <si>
    <t>Signature Cream &amp; Sugar Set - Cerise</t>
  </si>
  <si>
    <t>Signature Cream &amp; Sugar Set - Oyster</t>
  </si>
  <si>
    <t>Signature Cream &amp; Sugar Set - Deep Teal</t>
  </si>
  <si>
    <t>Signature Cream &amp; Sugar Set - Artichaut</t>
  </si>
  <si>
    <t>Signature Cream &amp; Sugar Set - Sea Salt</t>
  </si>
  <si>
    <t>Pour Over Coffee Maker - White</t>
  </si>
  <si>
    <t>Pour Over Coffee Maker - Marseille</t>
  </si>
  <si>
    <t>Pour Over Coffee Maker - Cerise</t>
  </si>
  <si>
    <t>Compact Lever- Satin</t>
  </si>
  <si>
    <t>Original Lever and Foil Cutter - Black (non-metal)</t>
  </si>
  <si>
    <t>Foil Cutter - Black (non-metal)</t>
  </si>
  <si>
    <t>Foil Cutter - Black Nickel</t>
  </si>
  <si>
    <t>Original Lever Replacement Screw</t>
  </si>
  <si>
    <t>Vertical Lever Replacement Screw</t>
  </si>
  <si>
    <t>Activ-Ball Original Gift Set - Black (non-metal)</t>
  </si>
  <si>
    <t>Waiter's Friend - Wood</t>
  </si>
  <si>
    <t>Original Table Model - Black (non-metal)</t>
  </si>
  <si>
    <t>Original Pocket Model - Black (non-metal)</t>
  </si>
  <si>
    <t>Simple Pourer - Black (non-metal)</t>
  </si>
  <si>
    <t>Wine Pump and (3) Stoppers - Black</t>
  </si>
  <si>
    <t>Wine Pump and (3) Stoppers - Black Nickel</t>
  </si>
  <si>
    <t>Wine Pump and (3) Stoppers - Cerise</t>
  </si>
  <si>
    <t>Wine Cooler Sleeve - Black</t>
  </si>
  <si>
    <t>Wine Cooler Sleeve - Cerise</t>
  </si>
  <si>
    <t>Wine Cooler Sleeve - Burgundy</t>
  </si>
  <si>
    <t>Champagne Crown Sealer - Black Nickel</t>
  </si>
  <si>
    <t>Champagne Star - Black Nickel</t>
  </si>
  <si>
    <t>5 Piece Wine Tools Gift Set (Compact Lever, Foil Cutter &amp; Pump with 2 Stoppers) - Black/Grey</t>
  </si>
  <si>
    <t>Wooden Waiter's Friend &amp; Stopper Set</t>
  </si>
  <si>
    <t>Craft Series 5-Piece Utensil Set with Crock - White</t>
  </si>
  <si>
    <t>Craft Series 5-Piece Utensil Set with Crock - Caribbean</t>
  </si>
  <si>
    <t>Craft Series 5-Piece Utensil Set with Crock - Licorice</t>
  </si>
  <si>
    <t>Craft Series 5-Piece Utensil Set with Crock - Marseille</t>
  </si>
  <si>
    <t>Craft Series 5-Piece Utensil Set with Crock - Oyster</t>
  </si>
  <si>
    <t>Craft Series 5-Piece Utensil Set with Crock - Cerise</t>
  </si>
  <si>
    <t>Craft Series 5-Piece Utensil Set with Crock - Sea Salt</t>
  </si>
  <si>
    <t>Set of 2 Mill Caps - Flame</t>
  </si>
  <si>
    <t>Set of 2 Mill Caps - White</t>
  </si>
  <si>
    <t>Set of 2 Mill Caps - Caribbean</t>
  </si>
  <si>
    <t>Set of 2 Mill Caps - Black</t>
  </si>
  <si>
    <t>Set of 2 Mill Caps - Marseille</t>
  </si>
  <si>
    <t>Set of 2 Mill Caps - Cerise</t>
  </si>
  <si>
    <t>Set of 2 Mill Caps - Oyster</t>
  </si>
  <si>
    <t>Set of 2 Mill Caps - Black and White</t>
  </si>
  <si>
    <t>Stainless Steel Measuring Spoons - Set of 5</t>
  </si>
  <si>
    <t>Stainless Steel Measuring Cups - Set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</si>
</sst>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_([$$-409]* #,##0.00_);_([$$-409]* \(#,##0.00\);_([$$-409]* &quot;-&quot;??_);_(@_)"/>
  </numFmts>
  <fonts count="25" x14ac:knownFonts="1">
    <font>
      <sz val="10"/>
      <color indexed="8"/>
      <name val="Arial"/>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1"/>
      <color theme="1"/>
      <name val="Arial"/>
      <family val="2"/>
    </font>
    <font>
      <sz val="10"/>
      <name val="Arial"/>
      <family val="2"/>
    </font>
    <font>
      <b/>
      <sz val="8"/>
      <name val="Calibri"/>
      <family val="2"/>
      <scheme val="minor"/>
    </font>
    <font>
      <sz val="12"/>
      <name val="Calibri"/>
      <family val="2"/>
      <scheme val="minor"/>
    </font>
    <font>
      <b/>
      <sz val="12"/>
      <name val="Calibri"/>
      <family val="2"/>
      <scheme val="minor"/>
    </font>
    <font>
      <sz val="12"/>
      <color theme="1"/>
      <name val="Calibri"/>
      <family val="2"/>
      <scheme val="minor"/>
    </font>
    <font>
      <sz val="12"/>
      <name val="Open Sans"/>
      <family val="2"/>
    </font>
    <font>
      <b/>
      <sz val="12"/>
      <name val="Open Sans"/>
      <family val="2"/>
    </font>
    <font>
      <sz val="12"/>
      <color indexed="8"/>
      <name val="Open Sans"/>
      <family val="2"/>
    </font>
    <font>
      <sz val="12"/>
      <color theme="5"/>
      <name val="Arial"/>
      <family val="2"/>
    </font>
    <font>
      <sz val="12"/>
      <color theme="5"/>
      <name val="Open Sans"/>
      <family val="2"/>
    </font>
    <font>
      <b/>
      <sz val="12"/>
      <color theme="5"/>
      <name val="Open Sans"/>
      <family val="2"/>
    </font>
    <font>
      <b/>
      <sz val="24"/>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5"/>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2" fillId="0" borderId="0"/>
    <xf numFmtId="0" fontId="13" fillId="0" borderId="0"/>
    <xf numFmtId="44" fontId="13" fillId="0" borderId="0" applyFont="0" applyFill="0" applyBorder="0" applyAlignment="0" applyProtection="0"/>
    <xf numFmtId="0" fontId="13" fillId="0" borderId="0"/>
  </cellStyleXfs>
  <cellXfs count="111">
    <xf numFmtId="0" fontId="0" fillId="0" borderId="0" xfId="0"/>
    <xf numFmtId="49" fontId="4" fillId="3" borderId="0" xfId="0" applyNumberFormat="1" applyFont="1" applyFill="1" applyBorder="1"/>
    <xf numFmtId="0" fontId="2" fillId="2" borderId="2" xfId="0" applyFont="1" applyFill="1" applyBorder="1" applyAlignment="1">
      <alignment horizontal="center" vertical="center"/>
    </xf>
    <xf numFmtId="0" fontId="0" fillId="0" borderId="0" xfId="0" applyBorder="1"/>
    <xf numFmtId="0" fontId="7" fillId="0" borderId="0" xfId="0" applyFont="1"/>
    <xf numFmtId="0" fontId="8" fillId="4" borderId="0" xfId="0" applyFont="1" applyFill="1"/>
    <xf numFmtId="0" fontId="0" fillId="5" borderId="0" xfId="0" applyFill="1"/>
    <xf numFmtId="0" fontId="0" fillId="0" borderId="0" xfId="0" applyAlignment="1">
      <alignment horizontal="center"/>
    </xf>
    <xf numFmtId="49" fontId="3" fillId="3" borderId="3" xfId="0" applyNumberFormat="1" applyFont="1" applyFill="1" applyBorder="1"/>
    <xf numFmtId="49" fontId="3" fillId="3" borderId="6" xfId="0" applyNumberFormat="1" applyFont="1" applyFill="1" applyBorder="1"/>
    <xf numFmtId="49" fontId="4" fillId="3" borderId="4" xfId="0" applyNumberFormat="1" applyFont="1" applyFill="1" applyBorder="1"/>
    <xf numFmtId="49" fontId="4" fillId="5" borderId="0" xfId="0" applyNumberFormat="1" applyFont="1" applyFill="1" applyBorder="1" applyAlignment="1">
      <alignment horizontal="center"/>
    </xf>
    <xf numFmtId="49" fontId="4" fillId="6" borderId="4" xfId="0" applyNumberFormat="1" applyFont="1" applyFill="1" applyBorder="1"/>
    <xf numFmtId="49" fontId="4" fillId="6" borderId="0" xfId="0" applyNumberFormat="1" applyFont="1" applyFill="1" applyBorder="1" applyAlignment="1">
      <alignment horizontal="center"/>
    </xf>
    <xf numFmtId="49" fontId="4" fillId="8" borderId="4" xfId="0" applyNumberFormat="1" applyFont="1" applyFill="1" applyBorder="1"/>
    <xf numFmtId="49" fontId="4" fillId="8" borderId="0" xfId="0" applyNumberFormat="1" applyFont="1" applyFill="1" applyBorder="1" applyAlignment="1">
      <alignment horizontal="center"/>
    </xf>
    <xf numFmtId="0" fontId="9" fillId="0" borderId="0" xfId="0" applyFont="1"/>
    <xf numFmtId="49" fontId="4" fillId="7" borderId="4" xfId="0" applyNumberFormat="1" applyFont="1" applyFill="1" applyBorder="1"/>
    <xf numFmtId="49" fontId="3" fillId="6" borderId="4" xfId="0" applyNumberFormat="1" applyFont="1" applyFill="1" applyBorder="1"/>
    <xf numFmtId="49" fontId="3" fillId="6" borderId="0" xfId="0" applyNumberFormat="1" applyFont="1" applyFill="1" applyBorder="1"/>
    <xf numFmtId="0" fontId="10" fillId="0" borderId="0" xfId="0" applyFont="1"/>
    <xf numFmtId="0" fontId="10" fillId="0" borderId="0" xfId="0" applyFont="1" applyAlignment="1">
      <alignment horizontal="left" vertical="center" indent="1"/>
    </xf>
    <xf numFmtId="0" fontId="10" fillId="0" borderId="0" xfId="0" applyFont="1" applyAlignment="1">
      <alignment horizontal="left" vertical="center" indent="4"/>
    </xf>
    <xf numFmtId="0" fontId="11" fillId="0" borderId="0" xfId="0" applyFont="1"/>
    <xf numFmtId="0" fontId="1" fillId="2" borderId="2" xfId="0" applyFont="1" applyFill="1" applyBorder="1" applyAlignment="1">
      <alignment horizontal="center" vertical="center"/>
    </xf>
    <xf numFmtId="4" fontId="5" fillId="3" borderId="9" xfId="0" applyNumberFormat="1" applyFont="1" applyFill="1" applyBorder="1" applyAlignment="1">
      <alignment horizontal="center"/>
    </xf>
    <xf numFmtId="4" fontId="3" fillId="3" borderId="0" xfId="0" applyNumberFormat="1" applyFont="1" applyFill="1" applyBorder="1" applyAlignment="1">
      <alignment horizontal="centerContinuous"/>
    </xf>
    <xf numFmtId="4" fontId="4" fillId="3" borderId="9" xfId="0" applyNumberFormat="1" applyFont="1" applyFill="1" applyBorder="1" applyAlignment="1">
      <alignment horizontal="center"/>
    </xf>
    <xf numFmtId="4" fontId="4" fillId="3" borderId="0" xfId="0" applyNumberFormat="1" applyFont="1" applyFill="1" applyBorder="1" applyAlignment="1">
      <alignment horizontal="centerContinuous"/>
    </xf>
    <xf numFmtId="4" fontId="4" fillId="6" borderId="0" xfId="0" applyNumberFormat="1" applyFont="1" applyFill="1" applyBorder="1" applyAlignment="1">
      <alignment horizontal="centerContinuous"/>
    </xf>
    <xf numFmtId="4" fontId="4" fillId="8" borderId="0" xfId="0" applyNumberFormat="1" applyFont="1" applyFill="1" applyBorder="1" applyAlignment="1"/>
    <xf numFmtId="4" fontId="2" fillId="2" borderId="2" xfId="0" applyNumberFormat="1" applyFont="1" applyFill="1" applyBorder="1" applyAlignment="1">
      <alignment horizontal="center" vertical="center"/>
    </xf>
    <xf numFmtId="4" fontId="0" fillId="0" borderId="0" xfId="0" applyNumberFormat="1"/>
    <xf numFmtId="164" fontId="4" fillId="3" borderId="6" xfId="0" applyNumberFormat="1" applyFont="1" applyFill="1" applyBorder="1"/>
    <xf numFmtId="164" fontId="4" fillId="3" borderId="0" xfId="0" applyNumberFormat="1" applyFont="1" applyFill="1" applyBorder="1"/>
    <xf numFmtId="164" fontId="3" fillId="3" borderId="0" xfId="0" applyNumberFormat="1" applyFont="1" applyFill="1" applyBorder="1"/>
    <xf numFmtId="164" fontId="3" fillId="6" borderId="0" xfId="0" applyNumberFormat="1" applyFont="1" applyFill="1" applyBorder="1"/>
    <xf numFmtId="164" fontId="6" fillId="8" borderId="0" xfId="0" applyNumberFormat="1" applyFont="1" applyFill="1" applyBorder="1"/>
    <xf numFmtId="164" fontId="1" fillId="2" borderId="2" xfId="0" applyNumberFormat="1" applyFont="1" applyFill="1" applyBorder="1" applyAlignment="1">
      <alignment horizontal="center" vertical="center"/>
    </xf>
    <xf numFmtId="164" fontId="0" fillId="0" borderId="0" xfId="0" applyNumberFormat="1"/>
    <xf numFmtId="0" fontId="0" fillId="9" borderId="0" xfId="0" applyFill="1"/>
    <xf numFmtId="49" fontId="4" fillId="6" borderId="0" xfId="0" applyNumberFormat="1" applyFont="1" applyFill="1" applyBorder="1" applyAlignment="1">
      <alignment horizontal="center"/>
    </xf>
    <xf numFmtId="0" fontId="14" fillId="9" borderId="12" xfId="2" applyFont="1" applyFill="1" applyBorder="1" applyAlignment="1">
      <alignment horizontal="left" vertical="center"/>
    </xf>
    <xf numFmtId="0" fontId="14" fillId="9" borderId="12" xfId="2" applyFont="1" applyFill="1" applyBorder="1" applyAlignment="1">
      <alignment horizontal="center" vertical="center"/>
    </xf>
    <xf numFmtId="165" fontId="14" fillId="9" borderId="12" xfId="2" applyNumberFormat="1" applyFont="1" applyFill="1" applyBorder="1" applyAlignment="1" applyProtection="1">
      <alignment horizontal="center" vertical="center"/>
      <protection locked="0"/>
    </xf>
    <xf numFmtId="49" fontId="14" fillId="9" borderId="12" xfId="2" applyNumberFormat="1" applyFont="1" applyFill="1" applyBorder="1" applyAlignment="1" applyProtection="1">
      <alignment horizontal="center" vertical="center"/>
      <protection locked="0"/>
    </xf>
    <xf numFmtId="49" fontId="3" fillId="3" borderId="0" xfId="0" applyNumberFormat="1" applyFont="1" applyFill="1" applyBorder="1" applyAlignment="1">
      <alignment horizontal="center"/>
    </xf>
    <xf numFmtId="0" fontId="0" fillId="9" borderId="0" xfId="0" applyFill="1" applyAlignment="1">
      <alignment horizontal="center"/>
    </xf>
    <xf numFmtId="0" fontId="15" fillId="5" borderId="8" xfId="2" applyFont="1" applyFill="1" applyBorder="1" applyAlignment="1">
      <alignment vertical="center"/>
    </xf>
    <xf numFmtId="0" fontId="7" fillId="0" borderId="8" xfId="0" applyFont="1" applyBorder="1"/>
    <xf numFmtId="0" fontId="15" fillId="0" borderId="8" xfId="2" applyFont="1" applyBorder="1" applyAlignment="1">
      <alignment vertical="center"/>
    </xf>
    <xf numFmtId="0" fontId="15" fillId="11" borderId="8" xfId="2" applyFont="1" applyFill="1" applyBorder="1" applyAlignment="1">
      <alignment vertical="center"/>
    </xf>
    <xf numFmtId="0" fontId="15" fillId="12" borderId="8" xfId="2" applyFont="1" applyFill="1" applyBorder="1" applyAlignment="1">
      <alignment vertical="center"/>
    </xf>
    <xf numFmtId="0" fontId="16" fillId="9" borderId="8" xfId="2" applyFont="1" applyFill="1" applyBorder="1" applyAlignment="1">
      <alignment horizontal="left" vertical="center"/>
    </xf>
    <xf numFmtId="0" fontId="17" fillId="0" borderId="8" xfId="0" applyFont="1" applyBorder="1" applyAlignment="1">
      <alignment vertical="center"/>
    </xf>
    <xf numFmtId="0" fontId="17" fillId="0" borderId="8" xfId="2" applyFont="1" applyBorder="1" applyAlignment="1">
      <alignment vertical="center"/>
    </xf>
    <xf numFmtId="0" fontId="17" fillId="11" borderId="8" xfId="2" applyFont="1" applyFill="1" applyBorder="1" applyAlignment="1">
      <alignment vertical="center"/>
    </xf>
    <xf numFmtId="0" fontId="18" fillId="5" borderId="8" xfId="2" applyFont="1" applyFill="1" applyBorder="1" applyAlignment="1">
      <alignment vertical="center"/>
    </xf>
    <xf numFmtId="44" fontId="19" fillId="0" borderId="8" xfId="3" applyFont="1" applyBorder="1" applyAlignment="1" applyProtection="1">
      <alignment horizontal="right" vertical="center"/>
      <protection locked="0"/>
    </xf>
    <xf numFmtId="0" fontId="20" fillId="0" borderId="8" xfId="0" applyFont="1" applyBorder="1" applyAlignment="1">
      <alignment horizontal="center"/>
    </xf>
    <xf numFmtId="49" fontId="18" fillId="10" borderId="8" xfId="4" applyNumberFormat="1" applyFont="1" applyFill="1" applyBorder="1" applyAlignment="1" applyProtection="1">
      <alignment horizontal="center" vertical="center"/>
      <protection locked="0"/>
    </xf>
    <xf numFmtId="49" fontId="18" fillId="10" borderId="8" xfId="4" quotePrefix="1" applyNumberFormat="1" applyFont="1" applyFill="1" applyBorder="1" applyAlignment="1" applyProtection="1">
      <alignment horizontal="center" vertical="center"/>
      <protection locked="0"/>
    </xf>
    <xf numFmtId="49" fontId="19" fillId="9" borderId="8" xfId="2" applyNumberFormat="1" applyFont="1" applyFill="1" applyBorder="1" applyAlignment="1" applyProtection="1">
      <alignment horizontal="center" vertical="center"/>
      <protection locked="0"/>
    </xf>
    <xf numFmtId="1" fontId="18" fillId="10" borderId="8" xfId="4" applyNumberFormat="1" applyFont="1" applyFill="1" applyBorder="1" applyAlignment="1" applyProtection="1">
      <alignment horizontal="center" vertical="center"/>
      <protection locked="0"/>
    </xf>
    <xf numFmtId="44" fontId="19" fillId="0" borderId="8" xfId="3" applyFont="1" applyFill="1" applyBorder="1" applyAlignment="1" applyProtection="1">
      <alignment horizontal="right" vertical="center"/>
      <protection locked="0"/>
    </xf>
    <xf numFmtId="8" fontId="19" fillId="0" borderId="8" xfId="0" applyNumberFormat="1" applyFont="1" applyBorder="1" applyAlignment="1">
      <alignment horizontal="right" vertical="center"/>
    </xf>
    <xf numFmtId="0" fontId="18" fillId="9" borderId="8" xfId="2" applyFont="1" applyFill="1" applyBorder="1" applyAlignment="1">
      <alignment horizontal="center" vertical="center"/>
    </xf>
    <xf numFmtId="0" fontId="9" fillId="11" borderId="0" xfId="0" applyFont="1" applyFill="1"/>
    <xf numFmtId="0" fontId="9" fillId="12" borderId="0" xfId="0" applyFont="1" applyFill="1"/>
    <xf numFmtId="0" fontId="0" fillId="12" borderId="0" xfId="0" applyFill="1"/>
    <xf numFmtId="0" fontId="0" fillId="11" borderId="0" xfId="0" applyFill="1"/>
    <xf numFmtId="0" fontId="18" fillId="5" borderId="8" xfId="2" applyFont="1" applyFill="1" applyBorder="1" applyAlignment="1">
      <alignment vertical="center" wrapText="1"/>
    </xf>
    <xf numFmtId="0" fontId="7" fillId="9" borderId="8" xfId="0" applyFont="1" applyFill="1" applyBorder="1"/>
    <xf numFmtId="0" fontId="18" fillId="9" borderId="8" xfId="2" applyFont="1" applyFill="1" applyBorder="1" applyAlignment="1">
      <alignment vertical="center"/>
    </xf>
    <xf numFmtId="0" fontId="20" fillId="9" borderId="8" xfId="0" applyFont="1" applyFill="1" applyBorder="1" applyAlignment="1">
      <alignment horizontal="center"/>
    </xf>
    <xf numFmtId="0" fontId="21" fillId="9" borderId="8" xfId="0" applyFont="1" applyFill="1" applyBorder="1"/>
    <xf numFmtId="0" fontId="22" fillId="9" borderId="8" xfId="2" applyFont="1" applyFill="1" applyBorder="1" applyAlignment="1">
      <alignment vertical="center"/>
    </xf>
    <xf numFmtId="0" fontId="23" fillId="9" borderId="8" xfId="2" applyFont="1" applyFill="1" applyBorder="1" applyAlignment="1">
      <alignment horizontal="center" vertical="center"/>
    </xf>
    <xf numFmtId="0" fontId="22" fillId="9" borderId="8" xfId="0" applyFont="1" applyFill="1" applyBorder="1" applyAlignment="1">
      <alignment horizontal="center"/>
    </xf>
    <xf numFmtId="49" fontId="22" fillId="9" borderId="8" xfId="4" applyNumberFormat="1" applyFont="1" applyFill="1" applyBorder="1" applyAlignment="1" applyProtection="1">
      <alignment horizontal="center" vertical="center"/>
      <protection locked="0"/>
    </xf>
    <xf numFmtId="44" fontId="7" fillId="0" borderId="8" xfId="0" applyNumberFormat="1" applyFont="1" applyBorder="1"/>
    <xf numFmtId="49" fontId="18" fillId="13" borderId="13" xfId="4" applyNumberFormat="1" applyFont="1" applyFill="1" applyBorder="1" applyAlignment="1" applyProtection="1">
      <alignment horizontal="center" vertical="center"/>
      <protection locked="0"/>
    </xf>
    <xf numFmtId="44" fontId="0" fillId="13" borderId="0" xfId="0" applyNumberFormat="1" applyFill="1"/>
    <xf numFmtId="44" fontId="7" fillId="9" borderId="8" xfId="0" applyNumberFormat="1" applyFont="1" applyFill="1" applyBorder="1"/>
    <xf numFmtId="165" fontId="23" fillId="9" borderId="8" xfId="2" applyNumberFormat="1" applyFont="1" applyFill="1" applyBorder="1" applyAlignment="1" applyProtection="1">
      <alignment horizontal="center" vertical="center"/>
      <protection locked="0"/>
    </xf>
    <xf numFmtId="49" fontId="23" fillId="9" borderId="8" xfId="2" applyNumberFormat="1" applyFont="1" applyFill="1" applyBorder="1" applyAlignment="1" applyProtection="1">
      <alignment horizontal="center" vertical="center"/>
      <protection locked="0"/>
    </xf>
    <xf numFmtId="44" fontId="21" fillId="9" borderId="8" xfId="0" applyNumberFormat="1" applyFont="1" applyFill="1" applyBorder="1"/>
    <xf numFmtId="44" fontId="23" fillId="9" borderId="8" xfId="2" applyNumberFormat="1" applyFont="1" applyFill="1" applyBorder="1" applyAlignment="1">
      <alignment horizontal="center" vertical="center"/>
    </xf>
    <xf numFmtId="49" fontId="4" fillId="6" borderId="1" xfId="0" applyNumberFormat="1" applyFont="1" applyFill="1" applyBorder="1" applyAlignment="1">
      <alignment horizontal="center"/>
    </xf>
    <xf numFmtId="49" fontId="4" fillId="6" borderId="7"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4" fillId="6" borderId="0" xfId="0" applyNumberFormat="1" applyFont="1" applyFill="1" applyBorder="1" applyAlignment="1">
      <alignment horizontal="center"/>
    </xf>
    <xf numFmtId="49" fontId="4" fillId="6" borderId="5" xfId="0" applyNumberFormat="1" applyFont="1" applyFill="1" applyBorder="1" applyAlignment="1">
      <alignment horizontal="center"/>
    </xf>
    <xf numFmtId="49" fontId="4" fillId="7" borderId="0" xfId="0" applyNumberFormat="1" applyFont="1" applyFill="1" applyBorder="1" applyAlignment="1">
      <alignment horizontal="center"/>
    </xf>
    <xf numFmtId="49" fontId="4" fillId="7" borderId="5" xfId="0" applyNumberFormat="1" applyFont="1" applyFill="1" applyBorder="1" applyAlignment="1">
      <alignment horizontal="center"/>
    </xf>
    <xf numFmtId="0" fontId="9" fillId="0" borderId="1" xfId="0" applyFont="1" applyBorder="1" applyAlignment="1">
      <alignment horizontal="center"/>
    </xf>
    <xf numFmtId="49" fontId="4" fillId="6" borderId="4" xfId="0" applyNumberFormat="1" applyFont="1" applyFill="1" applyBorder="1" applyAlignment="1">
      <alignment horizontal="center"/>
    </xf>
    <xf numFmtId="49" fontId="4" fillId="3" borderId="1" xfId="0" applyNumberFormat="1" applyFont="1" applyFill="1" applyBorder="1" applyAlignment="1">
      <alignment horizontal="center"/>
    </xf>
    <xf numFmtId="49" fontId="4" fillId="3" borderId="7" xfId="0" applyNumberFormat="1" applyFont="1" applyFill="1" applyBorder="1" applyAlignment="1">
      <alignment horizontal="center"/>
    </xf>
    <xf numFmtId="49" fontId="6" fillId="8" borderId="0" xfId="0" applyNumberFormat="1" applyFont="1" applyFill="1" applyBorder="1" applyAlignment="1">
      <alignment horizontal="center"/>
    </xf>
    <xf numFmtId="49" fontId="4" fillId="6" borderId="10" xfId="0" applyNumberFormat="1" applyFont="1" applyFill="1" applyBorder="1" applyAlignment="1">
      <alignment horizontal="center"/>
    </xf>
    <xf numFmtId="49" fontId="4" fillId="6" borderId="11" xfId="0" applyNumberFormat="1" applyFont="1" applyFill="1" applyBorder="1" applyAlignment="1">
      <alignment horizontal="center"/>
    </xf>
    <xf numFmtId="49" fontId="3" fillId="7" borderId="4" xfId="0" applyNumberFormat="1" applyFont="1" applyFill="1" applyBorder="1" applyAlignment="1">
      <alignment horizontal="left"/>
    </xf>
    <xf numFmtId="49" fontId="3" fillId="7" borderId="0" xfId="0" applyNumberFormat="1" applyFont="1" applyFill="1" applyBorder="1" applyAlignment="1">
      <alignment horizontal="left"/>
    </xf>
    <xf numFmtId="49" fontId="4" fillId="5" borderId="1" xfId="0" applyNumberFormat="1" applyFont="1" applyFill="1" applyBorder="1" applyAlignment="1">
      <alignment horizontal="center"/>
    </xf>
    <xf numFmtId="49" fontId="4" fillId="5" borderId="7" xfId="0" applyNumberFormat="1" applyFont="1" applyFill="1" applyBorder="1" applyAlignment="1">
      <alignment horizontal="center"/>
    </xf>
    <xf numFmtId="14" fontId="3" fillId="3" borderId="14" xfId="0" applyNumberFormat="1" applyFont="1" applyFill="1" applyBorder="1" applyAlignment="1">
      <alignment horizontal="center"/>
    </xf>
    <xf numFmtId="49" fontId="24" fillId="12" borderId="15" xfId="0" applyNumberFormat="1" applyFont="1" applyFill="1" applyBorder="1" applyAlignment="1">
      <alignment horizontal="center"/>
    </xf>
    <xf numFmtId="49" fontId="24" fillId="12" borderId="16" xfId="0" applyNumberFormat="1" applyFont="1" applyFill="1" applyBorder="1" applyAlignment="1">
      <alignment horizontal="center"/>
    </xf>
    <xf numFmtId="49" fontId="24" fillId="12" borderId="12" xfId="0" applyNumberFormat="1" applyFont="1" applyFill="1" applyBorder="1" applyAlignment="1">
      <alignment horizontal="center"/>
    </xf>
  </cellXfs>
  <cellStyles count="5">
    <cellStyle name="Currency 2" xfId="3" xr:uid="{DB1333DF-DED0-417E-9DCD-97FCE02CBC22}"/>
    <cellStyle name="Normal" xfId="0" builtinId="0"/>
    <cellStyle name="Normal 2" xfId="1" xr:uid="{73B13ABC-71D6-4FB5-9F52-B98CFCC81AB0}"/>
    <cellStyle name="Normal 4 2" xfId="4" xr:uid="{E46BF91E-89EF-44F4-8A4E-B1200E1BE41C}"/>
    <cellStyle name="Normal 8" xfId="2" xr:uid="{04E3BA36-E4C4-40BA-9EF6-8C217A05D411}"/>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26670</xdr:rowOff>
    </xdr:to>
    <xdr:pic>
      <xdr:nvPicPr>
        <xdr:cNvPr id="2" name="Picture 1">
          <a:extLst>
            <a:ext uri="{FF2B5EF4-FFF2-40B4-BE49-F238E27FC236}">
              <a16:creationId xmlns:a16="http://schemas.microsoft.com/office/drawing/2014/main" id="{A64F86E1-59A1-4A65-AB08-09FE91B649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31</xdr:row>
      <xdr:rowOff>163166</xdr:rowOff>
    </xdr:to>
    <xdr:pic>
      <xdr:nvPicPr>
        <xdr:cNvPr id="3" name="Picture 2">
          <a:extLst>
            <a:ext uri="{FF2B5EF4-FFF2-40B4-BE49-F238E27FC236}">
              <a16:creationId xmlns:a16="http://schemas.microsoft.com/office/drawing/2014/main" id="{ABAA6927-8C03-4BFA-B0CC-160B5FBFF7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57750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C6FF14C5-3FFE-46E4-AC7C-3AE73FFBD4DB}"/>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D9250529-595E-47DC-BEE3-B83870B3BAA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53340</xdr:rowOff>
    </xdr:to>
    <xdr:pic>
      <xdr:nvPicPr>
        <xdr:cNvPr id="6" name="Picture 5">
          <a:extLst>
            <a:ext uri="{FF2B5EF4-FFF2-40B4-BE49-F238E27FC236}">
              <a16:creationId xmlns:a16="http://schemas.microsoft.com/office/drawing/2014/main" id="{61E462BF-6AB8-4F77-BC5B-5C548517984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24765</xdr:colOff>
      <xdr:row>94</xdr:row>
      <xdr:rowOff>114300</xdr:rowOff>
    </xdr:to>
    <xdr:pic>
      <xdr:nvPicPr>
        <xdr:cNvPr id="7" name="Picture 6">
          <a:extLst>
            <a:ext uri="{FF2B5EF4-FFF2-40B4-BE49-F238E27FC236}">
              <a16:creationId xmlns:a16="http://schemas.microsoft.com/office/drawing/2014/main" id="{2BF257ED-27D4-4FC0-9F4C-C3F5F558BA4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CB54B362-94E9-4E36-93D0-E7A7B61F22F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87188CB2-30A8-4A07-8ACA-E8C67965D8FD}"/>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6E3CB6A8-227D-4D41-8574-72C6A976A422}"/>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48</xdr:row>
      <xdr:rowOff>167940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72526A2A-5DC6-4BFC-A2CC-7CE9548DADF6}"/>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FF5FF8C5-65A9-4BA7-92A3-8E4BFDB4C3BC}"/>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5017BFFE-CEF4-47DB-85C5-1F438D83B994}"/>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101445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B4A6B252-3E22-49A1-B8CA-C36C70696ADD}"/>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63525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595BDF5D-ACE8-42F6-B640-7451342D4830}"/>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461211</xdr:colOff>
      <xdr:row>1</xdr:row>
      <xdr:rowOff>124326</xdr:rowOff>
    </xdr:from>
    <xdr:to>
      <xdr:col>2</xdr:col>
      <xdr:colOff>4107781</xdr:colOff>
      <xdr:row>5</xdr:row>
      <xdr:rowOff>183298</xdr:rowOff>
    </xdr:to>
    <xdr:pic>
      <xdr:nvPicPr>
        <xdr:cNvPr id="3" name="Picture 2">
          <a:extLst>
            <a:ext uri="{FF2B5EF4-FFF2-40B4-BE49-F238E27FC236}">
              <a16:creationId xmlns:a16="http://schemas.microsoft.com/office/drawing/2014/main" id="{484D6209-38F5-4585-A870-34377D8B834C}"/>
            </a:ext>
          </a:extLst>
        </xdr:cNvPr>
        <xdr:cNvPicPr>
          <a:picLocks noChangeAspect="1"/>
        </xdr:cNvPicPr>
      </xdr:nvPicPr>
      <xdr:blipFill>
        <a:blip xmlns:r="http://schemas.openxmlformats.org/officeDocument/2006/relationships" r:embed="rId1"/>
        <a:stretch>
          <a:fillRect/>
        </a:stretch>
      </xdr:blipFill>
      <xdr:spPr>
        <a:xfrm>
          <a:off x="1728537" y="709863"/>
          <a:ext cx="4609097" cy="828993"/>
        </a:xfrm>
        <a:prstGeom prst="rect">
          <a:avLst/>
        </a:prstGeom>
      </xdr:spPr>
    </xdr:pic>
    <xdr:clientData/>
  </xdr:twoCellAnchor>
  <xdr:oneCellAnchor>
    <xdr:from>
      <xdr:col>7</xdr:col>
      <xdr:colOff>64971</xdr:colOff>
      <xdr:row>4</xdr:row>
      <xdr:rowOff>85825</xdr:rowOff>
    </xdr:from>
    <xdr:ext cx="2834640" cy="1407308"/>
    <xdr:sp macro="" textlink="">
      <xdr:nvSpPr>
        <xdr:cNvPr id="5" name="TextBox 4">
          <a:extLst>
            <a:ext uri="{FF2B5EF4-FFF2-40B4-BE49-F238E27FC236}">
              <a16:creationId xmlns:a16="http://schemas.microsoft.com/office/drawing/2014/main" id="{A2224372-FB3F-4786-B440-CF681A128C10}"/>
            </a:ext>
          </a:extLst>
        </xdr:cNvPr>
        <xdr:cNvSpPr txBox="1"/>
      </xdr:nvSpPr>
      <xdr:spPr>
        <a:xfrm>
          <a:off x="11984255" y="855846"/>
          <a:ext cx="2834640"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rgbClr val="FF0000"/>
              </a:solidFill>
            </a:rPr>
            <a:t>Helpful Hint! This is a long listing. To help find what you need, use the "Find &amp; Select" function on the top ribbon of excel. Then select</a:t>
          </a:r>
          <a:r>
            <a:rPr lang="en-US" sz="1400" baseline="0">
              <a:solidFill>
                <a:srgbClr val="FF0000"/>
              </a:solidFill>
            </a:rPr>
            <a:t> "Find". Or simply press "CTRL+F" on your keyboard.</a:t>
          </a:r>
          <a:endParaRPr lang="en-US" sz="1400">
            <a:solidFill>
              <a:srgbClr val="FF0000"/>
            </a:solidFill>
          </a:endParaRPr>
        </a:p>
      </xdr:txBody>
    </xdr:sp>
    <xdr:clientData/>
  </xdr:oneCellAnchor>
  <xdr:twoCellAnchor editAs="oneCell">
    <xdr:from>
      <xdr:col>7</xdr:col>
      <xdr:colOff>178067</xdr:colOff>
      <xdr:row>0</xdr:row>
      <xdr:rowOff>86628</xdr:rowOff>
    </xdr:from>
    <xdr:to>
      <xdr:col>8</xdr:col>
      <xdr:colOff>1374061</xdr:colOff>
      <xdr:row>2</xdr:row>
      <xdr:rowOff>101467</xdr:rowOff>
    </xdr:to>
    <xdr:pic>
      <xdr:nvPicPr>
        <xdr:cNvPr id="6" name="Picture 5">
          <a:extLst>
            <a:ext uri="{FF2B5EF4-FFF2-40B4-BE49-F238E27FC236}">
              <a16:creationId xmlns:a16="http://schemas.microsoft.com/office/drawing/2014/main" id="{089B893B-C91D-4D9D-B832-A51C4EF1F975}"/>
            </a:ext>
          </a:extLst>
        </xdr:cNvPr>
        <xdr:cNvPicPr>
          <a:picLocks noChangeAspect="1"/>
        </xdr:cNvPicPr>
      </xdr:nvPicPr>
      <xdr:blipFill>
        <a:blip xmlns:r="http://schemas.openxmlformats.org/officeDocument/2006/relationships" r:embed="rId2"/>
        <a:stretch>
          <a:fillRect/>
        </a:stretch>
      </xdr:blipFill>
      <xdr:spPr>
        <a:xfrm>
          <a:off x="12097351" y="86628"/>
          <a:ext cx="2126436" cy="792881"/>
        </a:xfrm>
        <a:prstGeom prst="rect">
          <a:avLst/>
        </a:prstGeom>
      </xdr:spPr>
    </xdr:pic>
    <xdr:clientData/>
  </xdr:twoCellAnchor>
  <xdr:oneCellAnchor>
    <xdr:from>
      <xdr:col>2</xdr:col>
      <xdr:colOff>1403684</xdr:colOff>
      <xdr:row>0</xdr:row>
      <xdr:rowOff>104273</xdr:rowOff>
    </xdr:from>
    <xdr:ext cx="4186988" cy="529389"/>
    <xdr:sp macro="" textlink="">
      <xdr:nvSpPr>
        <xdr:cNvPr id="2" name="TextBox 1">
          <a:extLst>
            <a:ext uri="{FF2B5EF4-FFF2-40B4-BE49-F238E27FC236}">
              <a16:creationId xmlns:a16="http://schemas.microsoft.com/office/drawing/2014/main" id="{8EF5C94F-15E3-18E1-A3A2-3FE6AE16377C}"/>
            </a:ext>
          </a:extLst>
        </xdr:cNvPr>
        <xdr:cNvSpPr txBox="1"/>
      </xdr:nvSpPr>
      <xdr:spPr>
        <a:xfrm>
          <a:off x="3633537" y="104273"/>
          <a:ext cx="4186988" cy="52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600" b="1" baseline="0">
              <a:solidFill>
                <a:srgbClr val="FF0000"/>
              </a:solidFill>
            </a:rPr>
            <a:t>Please enter a PO# and/or today's date. -----&gt;</a:t>
          </a:r>
          <a:endParaRPr lang="en-US" sz="1600" b="1">
            <a:solidFill>
              <a:srgbClr val="FF0000"/>
            </a:solidFill>
          </a:endParaRPr>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0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0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0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1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1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1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1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6:12.41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tabSelected="1" workbookViewId="0"/>
  </sheetViews>
  <sheetFormatPr defaultColWidth="8.88671875" defaultRowHeight="13.2" x14ac:dyDescent="0.25"/>
  <cols>
    <col min="1" max="16384" width="8.88671875" style="16"/>
  </cols>
  <sheetData>
    <row r="1" spans="1:18" s="5" customFormat="1" ht="20.399999999999999" x14ac:dyDescent="0.35">
      <c r="A1" s="5" t="s">
        <v>0</v>
      </c>
    </row>
    <row r="2" spans="1:18" ht="15" x14ac:dyDescent="0.25">
      <c r="A2" t="s">
        <v>1620</v>
      </c>
      <c r="B2"/>
      <c r="C2"/>
      <c r="D2"/>
      <c r="E2"/>
      <c r="F2"/>
      <c r="G2"/>
      <c r="H2"/>
      <c r="I2"/>
      <c r="J2"/>
      <c r="K2"/>
      <c r="L2"/>
      <c r="M2"/>
      <c r="N2"/>
      <c r="O2"/>
      <c r="P2" s="4"/>
      <c r="Q2" s="4"/>
      <c r="R2" s="4"/>
    </row>
    <row r="3" spans="1:18" ht="15" x14ac:dyDescent="0.25">
      <c r="A3" t="s">
        <v>1621</v>
      </c>
      <c r="B3"/>
      <c r="C3"/>
      <c r="D3"/>
      <c r="E3"/>
      <c r="F3"/>
      <c r="G3"/>
      <c r="H3"/>
      <c r="I3"/>
      <c r="J3"/>
      <c r="K3"/>
      <c r="L3"/>
      <c r="M3"/>
      <c r="N3"/>
      <c r="O3"/>
      <c r="P3" s="4"/>
      <c r="Q3" s="4"/>
      <c r="R3" s="4"/>
    </row>
    <row r="4" spans="1:18" ht="15" x14ac:dyDescent="0.25">
      <c r="A4" t="s">
        <v>1622</v>
      </c>
      <c r="B4"/>
      <c r="C4"/>
      <c r="D4"/>
      <c r="E4"/>
      <c r="F4"/>
      <c r="G4"/>
      <c r="H4"/>
      <c r="I4"/>
      <c r="J4"/>
      <c r="K4"/>
      <c r="L4"/>
      <c r="M4"/>
      <c r="N4"/>
      <c r="O4"/>
      <c r="P4" s="4"/>
      <c r="Q4" s="4"/>
      <c r="R4" s="4"/>
    </row>
    <row r="5" spans="1:18" ht="15" x14ac:dyDescent="0.25">
      <c r="A5"/>
      <c r="B5"/>
      <c r="C5"/>
      <c r="D5"/>
      <c r="E5"/>
      <c r="F5"/>
      <c r="G5"/>
      <c r="H5"/>
      <c r="I5"/>
      <c r="J5"/>
      <c r="K5"/>
      <c r="L5"/>
      <c r="M5"/>
      <c r="N5"/>
      <c r="O5"/>
      <c r="P5" s="4"/>
      <c r="Q5" s="4"/>
      <c r="R5" s="4"/>
    </row>
    <row r="6" spans="1:18" ht="15" x14ac:dyDescent="0.25">
      <c r="A6"/>
      <c r="B6"/>
      <c r="C6"/>
      <c r="D6"/>
      <c r="E6"/>
      <c r="F6"/>
      <c r="G6"/>
      <c r="H6"/>
      <c r="I6"/>
      <c r="J6"/>
      <c r="K6"/>
      <c r="L6"/>
      <c r="M6"/>
      <c r="N6"/>
      <c r="O6"/>
      <c r="P6" s="4"/>
      <c r="Q6" s="4"/>
      <c r="R6" s="4"/>
    </row>
    <row r="7" spans="1:18" ht="15" x14ac:dyDescent="0.25">
      <c r="A7"/>
      <c r="B7"/>
      <c r="C7"/>
      <c r="D7"/>
      <c r="E7"/>
      <c r="F7"/>
      <c r="G7"/>
      <c r="H7"/>
      <c r="I7"/>
      <c r="J7"/>
      <c r="K7"/>
      <c r="L7"/>
      <c r="M7"/>
      <c r="N7"/>
      <c r="O7"/>
      <c r="P7" s="4"/>
      <c r="Q7" s="4"/>
      <c r="R7" s="4"/>
    </row>
    <row r="8" spans="1:18" ht="15" x14ac:dyDescent="0.25">
      <c r="A8"/>
      <c r="B8"/>
      <c r="C8"/>
      <c r="D8"/>
      <c r="E8"/>
      <c r="F8"/>
      <c r="G8"/>
      <c r="H8"/>
      <c r="I8"/>
      <c r="J8"/>
      <c r="K8"/>
      <c r="L8"/>
      <c r="M8"/>
      <c r="N8"/>
      <c r="O8"/>
      <c r="P8" s="4"/>
      <c r="Q8" s="4"/>
      <c r="R8" s="4"/>
    </row>
    <row r="9" spans="1:18" x14ac:dyDescent="0.25">
      <c r="A9"/>
      <c r="B9"/>
      <c r="C9"/>
      <c r="D9"/>
      <c r="E9"/>
      <c r="F9"/>
      <c r="G9"/>
      <c r="H9"/>
      <c r="I9"/>
      <c r="J9"/>
      <c r="K9"/>
      <c r="L9"/>
      <c r="M9"/>
      <c r="N9"/>
      <c r="O9"/>
    </row>
    <row r="10" spans="1:18" s="4" customFormat="1" ht="15" x14ac:dyDescent="0.25"/>
    <row r="11" spans="1:18" s="4" customFormat="1" ht="15" x14ac:dyDescent="0.25"/>
    <row r="13" spans="1:18" ht="13.8" x14ac:dyDescent="0.25">
      <c r="K13" s="20"/>
      <c r="L13" s="20"/>
    </row>
    <row r="14" spans="1:18" ht="13.8" x14ac:dyDescent="0.25">
      <c r="K14" s="20"/>
      <c r="L14" s="20"/>
    </row>
    <row r="15" spans="1:18" ht="13.8" x14ac:dyDescent="0.25">
      <c r="K15" s="20"/>
      <c r="L15" s="20"/>
    </row>
    <row r="16" spans="1:18" ht="13.8" x14ac:dyDescent="0.25">
      <c r="K16" s="20"/>
      <c r="L16" s="20"/>
    </row>
    <row r="17" spans="1:12" ht="13.8" x14ac:dyDescent="0.25">
      <c r="K17" s="20"/>
      <c r="L17" s="20"/>
    </row>
    <row r="18" spans="1:12" ht="13.8" x14ac:dyDescent="0.25">
      <c r="A18" s="16" t="s">
        <v>1623</v>
      </c>
      <c r="K18" s="20"/>
      <c r="L18" s="20"/>
    </row>
    <row r="19" spans="1:12" ht="13.8" x14ac:dyDescent="0.25">
      <c r="K19" s="20"/>
      <c r="L19" s="20"/>
    </row>
    <row r="34" spans="1:1" x14ac:dyDescent="0.25">
      <c r="A34" s="16" t="s">
        <v>1624</v>
      </c>
    </row>
    <row r="53" spans="1:1" x14ac:dyDescent="0.25">
      <c r="A53" s="16" t="s">
        <v>1625</v>
      </c>
    </row>
    <row r="54" spans="1:1" x14ac:dyDescent="0.25">
      <c r="A54" s="16" t="s">
        <v>1626</v>
      </c>
    </row>
    <row r="55" spans="1:1" x14ac:dyDescent="0.25">
      <c r="A55" s="16" t="s">
        <v>1627</v>
      </c>
    </row>
    <row r="78" spans="1:1" x14ac:dyDescent="0.25">
      <c r="A78" s="16" t="s">
        <v>1628</v>
      </c>
    </row>
    <row r="96" spans="1:1" x14ac:dyDescent="0.25">
      <c r="A96" s="16" t="s">
        <v>1629</v>
      </c>
    </row>
    <row r="98" spans="1:10" ht="15" x14ac:dyDescent="0.25">
      <c r="A98" s="4" t="s">
        <v>1</v>
      </c>
      <c r="B98" s="4"/>
      <c r="C98" s="4"/>
      <c r="D98" s="4"/>
      <c r="E98" s="4"/>
      <c r="F98" s="4"/>
      <c r="G98" s="4"/>
      <c r="H98" s="4"/>
      <c r="I98" s="4"/>
      <c r="J98" s="4"/>
    </row>
    <row r="99" spans="1:10" ht="15" x14ac:dyDescent="0.25">
      <c r="A99" s="4"/>
      <c r="B99" s="4"/>
      <c r="C99" s="4"/>
      <c r="D99" s="4"/>
      <c r="E99" s="4"/>
      <c r="F99" s="4"/>
      <c r="G99" s="4"/>
      <c r="H99" s="4"/>
      <c r="I99" s="4"/>
      <c r="J99" s="4"/>
    </row>
    <row r="100" spans="1:10" ht="15" x14ac:dyDescent="0.25">
      <c r="A100" s="4" t="s">
        <v>28</v>
      </c>
    </row>
    <row r="101" spans="1:10" ht="13.8" x14ac:dyDescent="0.25">
      <c r="A101" s="21" t="s">
        <v>23</v>
      </c>
      <c r="B101" s="20"/>
      <c r="C101" s="20"/>
      <c r="D101" s="20"/>
      <c r="E101" s="20"/>
      <c r="F101" s="20"/>
      <c r="G101" s="20"/>
      <c r="H101" s="20"/>
      <c r="I101" s="20"/>
      <c r="J101" s="20"/>
    </row>
    <row r="102" spans="1:10" ht="13.8" x14ac:dyDescent="0.25">
      <c r="A102" s="22"/>
      <c r="B102" s="20"/>
      <c r="C102" s="20"/>
      <c r="D102" s="20"/>
      <c r="E102" s="20"/>
      <c r="F102" s="20"/>
      <c r="G102" s="20"/>
      <c r="H102" s="20"/>
      <c r="I102" s="20"/>
      <c r="J102" s="20"/>
    </row>
    <row r="103" spans="1:10" ht="13.8" x14ac:dyDescent="0.25">
      <c r="A103" s="21" t="s">
        <v>24</v>
      </c>
      <c r="B103" s="20"/>
      <c r="C103" s="20"/>
      <c r="D103" s="20"/>
      <c r="E103" s="20"/>
      <c r="F103" s="20"/>
      <c r="G103" s="20"/>
      <c r="H103" s="20"/>
      <c r="I103" s="20"/>
      <c r="J103" s="20"/>
    </row>
    <row r="104" spans="1:10" ht="13.8" x14ac:dyDescent="0.25">
      <c r="A104" s="22"/>
      <c r="B104" s="20"/>
      <c r="C104" s="20"/>
      <c r="D104" s="20"/>
      <c r="E104" s="20"/>
      <c r="F104" s="20"/>
      <c r="G104" s="20"/>
      <c r="H104" s="20"/>
      <c r="I104" s="20"/>
      <c r="J104" s="20"/>
    </row>
    <row r="105" spans="1:10" ht="13.8" x14ac:dyDescent="0.25">
      <c r="A105" s="21" t="s">
        <v>25</v>
      </c>
      <c r="B105" s="20"/>
      <c r="C105" s="20"/>
      <c r="D105" s="20"/>
      <c r="E105" s="20"/>
      <c r="F105" s="20"/>
      <c r="G105" s="20"/>
      <c r="H105" s="20"/>
      <c r="I105" s="20"/>
      <c r="J105" s="20"/>
    </row>
    <row r="106" spans="1:10" ht="13.8" x14ac:dyDescent="0.25">
      <c r="A106" s="22"/>
      <c r="B106" s="20"/>
      <c r="C106" s="20"/>
      <c r="D106" s="20"/>
      <c r="E106" s="20"/>
      <c r="F106" s="20"/>
      <c r="G106" s="20"/>
      <c r="H106" s="20"/>
      <c r="I106" s="20"/>
      <c r="J106" s="20"/>
    </row>
    <row r="107" spans="1:10" ht="13.8" x14ac:dyDescent="0.25">
      <c r="A107" s="21" t="s">
        <v>26</v>
      </c>
      <c r="B107" s="20"/>
      <c r="C107" s="20"/>
      <c r="D107" s="20"/>
      <c r="E107" s="20"/>
      <c r="F107" s="20"/>
      <c r="G107" s="20"/>
      <c r="H107" s="20"/>
      <c r="I107" s="20"/>
      <c r="J107" s="20"/>
    </row>
    <row r="110" spans="1:10" ht="15.6" x14ac:dyDescent="0.3">
      <c r="A110" s="23"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086"/>
  <sheetViews>
    <sheetView zoomScale="95" zoomScaleNormal="95" workbookViewId="0">
      <selection activeCell="C18" sqref="C18"/>
    </sheetView>
  </sheetViews>
  <sheetFormatPr defaultRowHeight="13.2" x14ac:dyDescent="0.25"/>
  <cols>
    <col min="1" max="1" width="18.44140625" customWidth="1"/>
    <col min="2" max="2" width="14" customWidth="1"/>
    <col min="3" max="3" width="66" customWidth="1"/>
    <col min="4" max="4" width="14.109375" style="39" customWidth="1"/>
    <col min="5" max="5" width="16.33203125" style="7" customWidth="1"/>
    <col min="6" max="6" width="23.6640625" style="7" customWidth="1"/>
    <col min="7" max="7" width="21.109375" style="32" customWidth="1"/>
    <col min="8" max="8" width="13.5546875" customWidth="1"/>
    <col min="9" max="9" width="28.33203125" customWidth="1"/>
  </cols>
  <sheetData>
    <row r="1" spans="1:9" ht="46.2" customHeight="1" x14ac:dyDescent="0.6">
      <c r="A1" s="8"/>
      <c r="B1" s="9"/>
      <c r="C1" s="9"/>
      <c r="D1" s="33"/>
      <c r="E1" s="110" t="s">
        <v>2</v>
      </c>
      <c r="F1" s="108"/>
      <c r="G1" s="109"/>
    </row>
    <row r="2" spans="1:9" ht="15" customHeight="1" thickBot="1" x14ac:dyDescent="0.35">
      <c r="A2" s="10"/>
      <c r="B2" s="1"/>
      <c r="C2" s="1"/>
      <c r="D2" s="34"/>
      <c r="E2"/>
      <c r="F2" s="46" t="s">
        <v>15</v>
      </c>
      <c r="G2" s="107"/>
    </row>
    <row r="3" spans="1:9" ht="15" customHeight="1" thickBot="1" x14ac:dyDescent="0.35">
      <c r="A3" s="10"/>
      <c r="B3" s="1"/>
      <c r="C3" s="1"/>
      <c r="D3" s="35"/>
      <c r="E3"/>
      <c r="F3" s="46" t="s">
        <v>13</v>
      </c>
      <c r="G3" s="25"/>
    </row>
    <row r="4" spans="1:9" ht="15" customHeight="1" thickBot="1" x14ac:dyDescent="0.35">
      <c r="A4" s="10"/>
      <c r="B4" s="1"/>
      <c r="C4" s="1"/>
      <c r="D4" s="34"/>
      <c r="E4"/>
      <c r="F4" s="46" t="s">
        <v>14</v>
      </c>
      <c r="G4" s="25"/>
    </row>
    <row r="5" spans="1:9" ht="15" customHeight="1" thickBot="1" x14ac:dyDescent="0.35">
      <c r="A5" s="10"/>
      <c r="B5" s="1"/>
      <c r="C5" s="1"/>
      <c r="D5" s="34"/>
      <c r="E5"/>
      <c r="F5" s="46"/>
      <c r="G5" s="26"/>
    </row>
    <row r="6" spans="1:9" ht="15" customHeight="1" thickBot="1" x14ac:dyDescent="0.35">
      <c r="A6" s="10"/>
      <c r="B6" s="1"/>
      <c r="C6" s="1"/>
      <c r="D6" s="34"/>
      <c r="E6"/>
      <c r="F6" s="46" t="s">
        <v>3</v>
      </c>
      <c r="G6" s="27">
        <f>G1086</f>
        <v>0</v>
      </c>
    </row>
    <row r="7" spans="1:9" ht="15" customHeight="1" x14ac:dyDescent="0.3">
      <c r="A7" s="10"/>
      <c r="B7" s="1"/>
      <c r="C7" s="1"/>
      <c r="D7" s="34"/>
      <c r="E7"/>
      <c r="F7" s="11"/>
      <c r="G7" s="28"/>
    </row>
    <row r="8" spans="1:9" ht="15" customHeight="1" thickBot="1" x14ac:dyDescent="0.35">
      <c r="A8" s="18"/>
      <c r="B8" s="19"/>
      <c r="C8" s="19"/>
      <c r="D8" s="36"/>
      <c r="E8" s="41" t="s">
        <v>29</v>
      </c>
      <c r="F8" s="13"/>
      <c r="G8" s="29"/>
    </row>
    <row r="9" spans="1:9" ht="15" thickBot="1" x14ac:dyDescent="0.35">
      <c r="A9" s="12" t="s">
        <v>17</v>
      </c>
      <c r="B9" s="88"/>
      <c r="C9" s="89"/>
      <c r="D9" s="97" t="s">
        <v>18</v>
      </c>
      <c r="E9" s="92"/>
      <c r="F9" s="101"/>
      <c r="G9" s="102"/>
    </row>
    <row r="10" spans="1:9" ht="15" customHeight="1" thickBot="1" x14ac:dyDescent="0.35">
      <c r="A10" s="12" t="s">
        <v>20</v>
      </c>
      <c r="B10" s="88"/>
      <c r="C10" s="89"/>
      <c r="D10" s="92" t="s">
        <v>19</v>
      </c>
      <c r="E10" s="93"/>
      <c r="F10" s="88"/>
      <c r="G10" s="89"/>
    </row>
    <row r="11" spans="1:9" ht="15" customHeight="1" thickBot="1" x14ac:dyDescent="0.35">
      <c r="A11" s="17" t="s">
        <v>16</v>
      </c>
      <c r="B11" s="96"/>
      <c r="C11" s="91"/>
      <c r="D11" s="94" t="s">
        <v>21</v>
      </c>
      <c r="E11" s="95"/>
      <c r="F11" s="105"/>
      <c r="G11" s="106"/>
    </row>
    <row r="12" spans="1:9" ht="15" customHeight="1" thickBot="1" x14ac:dyDescent="0.35">
      <c r="A12" s="12" t="s">
        <v>4</v>
      </c>
      <c r="B12" s="90"/>
      <c r="C12" s="91"/>
      <c r="D12" s="103"/>
      <c r="E12" s="104"/>
      <c r="F12" s="98"/>
      <c r="G12" s="99"/>
    </row>
    <row r="13" spans="1:9" ht="15" customHeight="1" thickBot="1" x14ac:dyDescent="0.35">
      <c r="A13" s="12" t="s">
        <v>5</v>
      </c>
      <c r="B13" s="90"/>
      <c r="C13" s="91"/>
      <c r="D13" s="97"/>
      <c r="E13" s="92"/>
      <c r="F13" s="98"/>
      <c r="G13" s="99"/>
    </row>
    <row r="14" spans="1:9" ht="15" customHeight="1" thickBot="1" x14ac:dyDescent="0.35">
      <c r="A14" s="12" t="s">
        <v>6</v>
      </c>
      <c r="B14" s="90"/>
      <c r="C14" s="91"/>
      <c r="D14" s="97"/>
      <c r="E14" s="92"/>
      <c r="F14" s="98"/>
      <c r="G14" s="99"/>
    </row>
    <row r="15" spans="1:9" s="6" customFormat="1" ht="15" customHeight="1" x14ac:dyDescent="0.3">
      <c r="A15" s="14"/>
      <c r="B15" s="100"/>
      <c r="C15" s="100"/>
      <c r="D15" s="37"/>
      <c r="E15" s="15"/>
      <c r="F15" s="15"/>
      <c r="G15" s="30"/>
      <c r="H15" s="67" t="s">
        <v>3097</v>
      </c>
      <c r="I15" s="70"/>
    </row>
    <row r="16" spans="1:9" ht="15" customHeight="1" x14ac:dyDescent="0.25">
      <c r="A16" s="24" t="s">
        <v>7</v>
      </c>
      <c r="B16" s="2" t="s">
        <v>8</v>
      </c>
      <c r="C16" s="24" t="s">
        <v>9</v>
      </c>
      <c r="D16" s="38" t="s">
        <v>10</v>
      </c>
      <c r="E16" s="2" t="s">
        <v>22</v>
      </c>
      <c r="F16" s="24" t="s">
        <v>11</v>
      </c>
      <c r="G16" s="31" t="s">
        <v>12</v>
      </c>
      <c r="H16" s="68" t="s">
        <v>3098</v>
      </c>
      <c r="I16" s="69"/>
    </row>
    <row r="17" spans="1:13" ht="15" customHeight="1" x14ac:dyDescent="0.25">
      <c r="A17" s="42" t="s">
        <v>1630</v>
      </c>
      <c r="B17" s="40"/>
      <c r="C17" s="43"/>
      <c r="D17" s="44"/>
      <c r="E17" s="47"/>
      <c r="F17" s="45"/>
      <c r="G17" s="40"/>
      <c r="M17" s="3"/>
    </row>
    <row r="18" spans="1:13" ht="15" customHeight="1" x14ac:dyDescent="0.4">
      <c r="A18" s="48" t="s">
        <v>2483</v>
      </c>
      <c r="B18" s="49"/>
      <c r="C18" s="57" t="s">
        <v>2525</v>
      </c>
      <c r="D18" s="58">
        <v>143</v>
      </c>
      <c r="E18" s="59">
        <v>1</v>
      </c>
      <c r="F18" s="60" t="s">
        <v>2562</v>
      </c>
      <c r="G18" s="80">
        <f>B18*D18</f>
        <v>0</v>
      </c>
    </row>
    <row r="19" spans="1:13" ht="15" customHeight="1" x14ac:dyDescent="0.4">
      <c r="A19" s="48" t="s">
        <v>175</v>
      </c>
      <c r="B19" s="49"/>
      <c r="C19" s="57" t="s">
        <v>1687</v>
      </c>
      <c r="D19" s="58">
        <v>143</v>
      </c>
      <c r="E19" s="59">
        <v>1</v>
      </c>
      <c r="F19" s="60" t="s">
        <v>970</v>
      </c>
      <c r="G19" s="80">
        <f t="shared" ref="G19:G82" si="0">B19*D19</f>
        <v>0</v>
      </c>
    </row>
    <row r="20" spans="1:13" ht="15" customHeight="1" x14ac:dyDescent="0.4">
      <c r="A20" s="48" t="s">
        <v>176</v>
      </c>
      <c r="B20" s="49"/>
      <c r="C20" s="57" t="s">
        <v>1688</v>
      </c>
      <c r="D20" s="58">
        <v>143</v>
      </c>
      <c r="E20" s="59">
        <v>1</v>
      </c>
      <c r="F20" s="60" t="s">
        <v>971</v>
      </c>
      <c r="G20" s="80">
        <f t="shared" si="0"/>
        <v>0</v>
      </c>
    </row>
    <row r="21" spans="1:13" ht="15" customHeight="1" x14ac:dyDescent="0.4">
      <c r="A21" s="48" t="s">
        <v>177</v>
      </c>
      <c r="B21" s="49"/>
      <c r="C21" s="57" t="s">
        <v>1689</v>
      </c>
      <c r="D21" s="58">
        <v>143</v>
      </c>
      <c r="E21" s="59">
        <v>1</v>
      </c>
      <c r="F21" s="60" t="s">
        <v>972</v>
      </c>
      <c r="G21" s="80">
        <f t="shared" si="0"/>
        <v>0</v>
      </c>
    </row>
    <row r="22" spans="1:13" ht="15" customHeight="1" x14ac:dyDescent="0.4">
      <c r="A22" s="48" t="s">
        <v>180</v>
      </c>
      <c r="B22" s="49"/>
      <c r="C22" s="57" t="s">
        <v>1690</v>
      </c>
      <c r="D22" s="58">
        <v>198.00000000000003</v>
      </c>
      <c r="E22" s="59">
        <v>1</v>
      </c>
      <c r="F22" s="60" t="s">
        <v>975</v>
      </c>
      <c r="G22" s="80">
        <f t="shared" si="0"/>
        <v>0</v>
      </c>
    </row>
    <row r="23" spans="1:13" ht="15" customHeight="1" x14ac:dyDescent="0.4">
      <c r="A23" s="48" t="s">
        <v>178</v>
      </c>
      <c r="B23" s="49"/>
      <c r="C23" s="57" t="s">
        <v>1691</v>
      </c>
      <c r="D23" s="58">
        <v>198.00000000000003</v>
      </c>
      <c r="E23" s="59">
        <v>1</v>
      </c>
      <c r="F23" s="60" t="s">
        <v>973</v>
      </c>
      <c r="G23" s="80">
        <f t="shared" si="0"/>
        <v>0</v>
      </c>
    </row>
    <row r="24" spans="1:13" ht="15" customHeight="1" x14ac:dyDescent="0.4">
      <c r="A24" s="50" t="s">
        <v>179</v>
      </c>
      <c r="B24" s="49"/>
      <c r="C24" s="57" t="s">
        <v>1692</v>
      </c>
      <c r="D24" s="58">
        <v>198.00000000000003</v>
      </c>
      <c r="E24" s="59">
        <v>1</v>
      </c>
      <c r="F24" s="60" t="s">
        <v>974</v>
      </c>
      <c r="G24" s="80">
        <f t="shared" si="0"/>
        <v>0</v>
      </c>
    </row>
    <row r="25" spans="1:13" ht="15" customHeight="1" x14ac:dyDescent="0.4">
      <c r="A25" s="48" t="s">
        <v>181</v>
      </c>
      <c r="B25" s="49"/>
      <c r="C25" s="57" t="s">
        <v>1693</v>
      </c>
      <c r="D25" s="58">
        <v>198.00000000000003</v>
      </c>
      <c r="E25" s="59">
        <v>1</v>
      </c>
      <c r="F25" s="60" t="s">
        <v>976</v>
      </c>
      <c r="G25" s="80">
        <f t="shared" si="0"/>
        <v>0</v>
      </c>
    </row>
    <row r="26" spans="1:13" ht="15" customHeight="1" x14ac:dyDescent="0.4">
      <c r="A26" s="48" t="s">
        <v>182</v>
      </c>
      <c r="B26" s="49"/>
      <c r="C26" s="57" t="s">
        <v>1694</v>
      </c>
      <c r="D26" s="58">
        <v>198.00000000000003</v>
      </c>
      <c r="E26" s="59">
        <v>1</v>
      </c>
      <c r="F26" s="60" t="s">
        <v>977</v>
      </c>
      <c r="G26" s="80">
        <f t="shared" si="0"/>
        <v>0</v>
      </c>
    </row>
    <row r="27" spans="1:13" ht="15" customHeight="1" x14ac:dyDescent="0.4">
      <c r="A27" s="48" t="s">
        <v>185</v>
      </c>
      <c r="B27" s="49"/>
      <c r="C27" s="57" t="s">
        <v>1695</v>
      </c>
      <c r="D27" s="58">
        <v>198.00000000000003</v>
      </c>
      <c r="E27" s="59">
        <v>1</v>
      </c>
      <c r="F27" s="60" t="s">
        <v>980</v>
      </c>
      <c r="G27" s="80">
        <f t="shared" si="0"/>
        <v>0</v>
      </c>
    </row>
    <row r="28" spans="1:13" ht="15" customHeight="1" x14ac:dyDescent="0.4">
      <c r="A28" s="50" t="s">
        <v>184</v>
      </c>
      <c r="B28" s="49"/>
      <c r="C28" s="57" t="s">
        <v>1696</v>
      </c>
      <c r="D28" s="58">
        <v>198.00000000000003</v>
      </c>
      <c r="E28" s="59">
        <v>1</v>
      </c>
      <c r="F28" s="60" t="s">
        <v>979</v>
      </c>
      <c r="G28" s="80">
        <f t="shared" si="0"/>
        <v>0</v>
      </c>
    </row>
    <row r="29" spans="1:13" ht="15" customHeight="1" x14ac:dyDescent="0.4">
      <c r="A29" s="50" t="s">
        <v>183</v>
      </c>
      <c r="B29" s="49"/>
      <c r="C29" s="57" t="s">
        <v>1697</v>
      </c>
      <c r="D29" s="58">
        <v>198.00000000000003</v>
      </c>
      <c r="E29" s="59">
        <v>1</v>
      </c>
      <c r="F29" s="60" t="s">
        <v>978</v>
      </c>
      <c r="G29" s="80">
        <f t="shared" si="0"/>
        <v>0</v>
      </c>
    </row>
    <row r="30" spans="1:13" ht="15" customHeight="1" x14ac:dyDescent="0.4">
      <c r="A30" s="51" t="s">
        <v>2793</v>
      </c>
      <c r="B30" s="49"/>
      <c r="C30" s="57" t="s">
        <v>2890</v>
      </c>
      <c r="D30" s="58">
        <v>198.00000000000003</v>
      </c>
      <c r="E30" s="59">
        <v>1</v>
      </c>
      <c r="F30" s="60" t="s">
        <v>2977</v>
      </c>
      <c r="G30" s="80">
        <f t="shared" si="0"/>
        <v>0</v>
      </c>
    </row>
    <row r="31" spans="1:13" ht="15" customHeight="1" x14ac:dyDescent="0.4">
      <c r="A31" s="48" t="s">
        <v>188</v>
      </c>
      <c r="B31" s="49"/>
      <c r="C31" s="57" t="s">
        <v>1698</v>
      </c>
      <c r="D31" s="58">
        <v>214.50000000000003</v>
      </c>
      <c r="E31" s="59">
        <v>1</v>
      </c>
      <c r="F31" s="60" t="s">
        <v>983</v>
      </c>
      <c r="G31" s="80">
        <f t="shared" si="0"/>
        <v>0</v>
      </c>
    </row>
    <row r="32" spans="1:13" ht="15" customHeight="1" x14ac:dyDescent="0.4">
      <c r="A32" s="48" t="s">
        <v>186</v>
      </c>
      <c r="B32" s="49"/>
      <c r="C32" s="57" t="s">
        <v>1699</v>
      </c>
      <c r="D32" s="58">
        <v>214.50000000000003</v>
      </c>
      <c r="E32" s="59">
        <v>1</v>
      </c>
      <c r="F32" s="60" t="s">
        <v>981</v>
      </c>
      <c r="G32" s="80">
        <f t="shared" si="0"/>
        <v>0</v>
      </c>
    </row>
    <row r="33" spans="1:7" ht="15" customHeight="1" x14ac:dyDescent="0.4">
      <c r="A33" s="48" t="s">
        <v>187</v>
      </c>
      <c r="B33" s="49"/>
      <c r="C33" s="57" t="s">
        <v>1700</v>
      </c>
      <c r="D33" s="58">
        <v>214.50000000000003</v>
      </c>
      <c r="E33" s="59">
        <v>1</v>
      </c>
      <c r="F33" s="60" t="s">
        <v>982</v>
      </c>
      <c r="G33" s="80">
        <f t="shared" si="0"/>
        <v>0</v>
      </c>
    </row>
    <row r="34" spans="1:7" ht="15" customHeight="1" x14ac:dyDescent="0.4">
      <c r="A34" s="48" t="s">
        <v>189</v>
      </c>
      <c r="B34" s="49"/>
      <c r="C34" s="57" t="s">
        <v>1701</v>
      </c>
      <c r="D34" s="58">
        <v>214.50000000000003</v>
      </c>
      <c r="E34" s="59">
        <v>1</v>
      </c>
      <c r="F34" s="60" t="s">
        <v>984</v>
      </c>
      <c r="G34" s="80">
        <f t="shared" si="0"/>
        <v>0</v>
      </c>
    </row>
    <row r="35" spans="1:7" ht="15" customHeight="1" x14ac:dyDescent="0.4">
      <c r="A35" s="48" t="s">
        <v>190</v>
      </c>
      <c r="B35" s="49"/>
      <c r="C35" s="57" t="s">
        <v>1702</v>
      </c>
      <c r="D35" s="58">
        <v>214.50000000000003</v>
      </c>
      <c r="E35" s="59">
        <v>1</v>
      </c>
      <c r="F35" s="60" t="s">
        <v>985</v>
      </c>
      <c r="G35" s="80">
        <f t="shared" si="0"/>
        <v>0</v>
      </c>
    </row>
    <row r="36" spans="1:7" ht="15" customHeight="1" x14ac:dyDescent="0.4">
      <c r="A36" s="48" t="s">
        <v>195</v>
      </c>
      <c r="B36" s="49"/>
      <c r="C36" s="57" t="s">
        <v>1703</v>
      </c>
      <c r="D36" s="58">
        <v>214.50000000000003</v>
      </c>
      <c r="E36" s="59">
        <v>1</v>
      </c>
      <c r="F36" s="60" t="s">
        <v>990</v>
      </c>
      <c r="G36" s="80">
        <f t="shared" si="0"/>
        <v>0</v>
      </c>
    </row>
    <row r="37" spans="1:7" ht="15" customHeight="1" x14ac:dyDescent="0.4">
      <c r="A37" s="50" t="s">
        <v>192</v>
      </c>
      <c r="B37" s="49"/>
      <c r="C37" s="57" t="s">
        <v>1704</v>
      </c>
      <c r="D37" s="58">
        <v>214.50000000000003</v>
      </c>
      <c r="E37" s="59">
        <v>1</v>
      </c>
      <c r="F37" s="60" t="s">
        <v>987</v>
      </c>
      <c r="G37" s="80">
        <f t="shared" si="0"/>
        <v>0</v>
      </c>
    </row>
    <row r="38" spans="1:7" ht="15" customHeight="1" x14ac:dyDescent="0.4">
      <c r="A38" s="48" t="s">
        <v>191</v>
      </c>
      <c r="B38" s="49"/>
      <c r="C38" s="57" t="s">
        <v>1705</v>
      </c>
      <c r="D38" s="58">
        <v>214.50000000000003</v>
      </c>
      <c r="E38" s="59">
        <v>1</v>
      </c>
      <c r="F38" s="60" t="s">
        <v>986</v>
      </c>
      <c r="G38" s="80">
        <f t="shared" si="0"/>
        <v>0</v>
      </c>
    </row>
    <row r="39" spans="1:7" ht="15" customHeight="1" x14ac:dyDescent="0.4">
      <c r="A39" s="50" t="s">
        <v>194</v>
      </c>
      <c r="B39" s="49"/>
      <c r="C39" s="57" t="s">
        <v>1706</v>
      </c>
      <c r="D39" s="58">
        <v>214.50000000000003</v>
      </c>
      <c r="E39" s="59">
        <v>1</v>
      </c>
      <c r="F39" s="60" t="s">
        <v>989</v>
      </c>
      <c r="G39" s="80">
        <f t="shared" si="0"/>
        <v>0</v>
      </c>
    </row>
    <row r="40" spans="1:7" ht="15" customHeight="1" x14ac:dyDescent="0.4">
      <c r="A40" s="50" t="s">
        <v>193</v>
      </c>
      <c r="B40" s="49"/>
      <c r="C40" s="57" t="s">
        <v>1707</v>
      </c>
      <c r="D40" s="58">
        <v>214.50000000000003</v>
      </c>
      <c r="E40" s="59">
        <v>1</v>
      </c>
      <c r="F40" s="60" t="s">
        <v>988</v>
      </c>
      <c r="G40" s="80">
        <f t="shared" si="0"/>
        <v>0</v>
      </c>
    </row>
    <row r="41" spans="1:7" ht="15" customHeight="1" x14ac:dyDescent="0.4">
      <c r="A41" s="51" t="s">
        <v>2794</v>
      </c>
      <c r="B41" s="49"/>
      <c r="C41" s="57" t="s">
        <v>2891</v>
      </c>
      <c r="D41" s="58">
        <v>214.50000000000003</v>
      </c>
      <c r="E41" s="59">
        <v>1</v>
      </c>
      <c r="F41" s="60" t="s">
        <v>2978</v>
      </c>
      <c r="G41" s="80">
        <f t="shared" si="0"/>
        <v>0</v>
      </c>
    </row>
    <row r="42" spans="1:7" ht="15" customHeight="1" x14ac:dyDescent="0.4">
      <c r="A42" s="48" t="s">
        <v>199</v>
      </c>
      <c r="B42" s="49"/>
      <c r="C42" s="57" t="s">
        <v>1708</v>
      </c>
      <c r="D42" s="58">
        <v>231.00000000000003</v>
      </c>
      <c r="E42" s="59">
        <v>1</v>
      </c>
      <c r="F42" s="60" t="s">
        <v>994</v>
      </c>
      <c r="G42" s="80">
        <f t="shared" si="0"/>
        <v>0</v>
      </c>
    </row>
    <row r="43" spans="1:7" ht="15" customHeight="1" x14ac:dyDescent="0.4">
      <c r="A43" s="48" t="s">
        <v>196</v>
      </c>
      <c r="B43" s="49"/>
      <c r="C43" s="57" t="s">
        <v>1709</v>
      </c>
      <c r="D43" s="58">
        <v>231.00000000000003</v>
      </c>
      <c r="E43" s="59">
        <v>1</v>
      </c>
      <c r="F43" s="60" t="s">
        <v>991</v>
      </c>
      <c r="G43" s="80">
        <f t="shared" si="0"/>
        <v>0</v>
      </c>
    </row>
    <row r="44" spans="1:7" ht="15" customHeight="1" x14ac:dyDescent="0.4">
      <c r="A44" s="48" t="s">
        <v>197</v>
      </c>
      <c r="B44" s="49"/>
      <c r="C44" s="57" t="s">
        <v>1710</v>
      </c>
      <c r="D44" s="58">
        <v>231.00000000000003</v>
      </c>
      <c r="E44" s="59">
        <v>1</v>
      </c>
      <c r="F44" s="60" t="s">
        <v>992</v>
      </c>
      <c r="G44" s="80">
        <f t="shared" si="0"/>
        <v>0</v>
      </c>
    </row>
    <row r="45" spans="1:7" ht="15" customHeight="1" x14ac:dyDescent="0.4">
      <c r="A45" s="50" t="s">
        <v>198</v>
      </c>
      <c r="B45" s="49"/>
      <c r="C45" s="57" t="s">
        <v>1711</v>
      </c>
      <c r="D45" s="58">
        <v>231.00000000000003</v>
      </c>
      <c r="E45" s="59">
        <v>1</v>
      </c>
      <c r="F45" s="60" t="s">
        <v>993</v>
      </c>
      <c r="G45" s="80">
        <f t="shared" si="0"/>
        <v>0</v>
      </c>
    </row>
    <row r="46" spans="1:7" ht="15" customHeight="1" x14ac:dyDescent="0.4">
      <c r="A46" s="48" t="s">
        <v>200</v>
      </c>
      <c r="B46" s="49"/>
      <c r="C46" s="57" t="s">
        <v>1712</v>
      </c>
      <c r="D46" s="58">
        <v>231.00000000000003</v>
      </c>
      <c r="E46" s="59">
        <v>1</v>
      </c>
      <c r="F46" s="60" t="s">
        <v>995</v>
      </c>
      <c r="G46" s="80">
        <f t="shared" si="0"/>
        <v>0</v>
      </c>
    </row>
    <row r="47" spans="1:7" ht="15" customHeight="1" x14ac:dyDescent="0.4">
      <c r="A47" s="48" t="s">
        <v>201</v>
      </c>
      <c r="B47" s="49"/>
      <c r="C47" s="57" t="s">
        <v>1713</v>
      </c>
      <c r="D47" s="58">
        <v>231.00000000000003</v>
      </c>
      <c r="E47" s="59">
        <v>1</v>
      </c>
      <c r="F47" s="60" t="s">
        <v>996</v>
      </c>
      <c r="G47" s="80">
        <f t="shared" si="0"/>
        <v>0</v>
      </c>
    </row>
    <row r="48" spans="1:7" ht="15" customHeight="1" x14ac:dyDescent="0.4">
      <c r="A48" s="48" t="s">
        <v>205</v>
      </c>
      <c r="B48" s="49"/>
      <c r="C48" s="57" t="s">
        <v>1714</v>
      </c>
      <c r="D48" s="58">
        <v>231.00000000000003</v>
      </c>
      <c r="E48" s="59">
        <v>1</v>
      </c>
      <c r="F48" s="60" t="s">
        <v>1000</v>
      </c>
      <c r="G48" s="80">
        <f t="shared" si="0"/>
        <v>0</v>
      </c>
    </row>
    <row r="49" spans="1:7" ht="15" customHeight="1" x14ac:dyDescent="0.4">
      <c r="A49" s="50" t="s">
        <v>203</v>
      </c>
      <c r="B49" s="49"/>
      <c r="C49" s="57" t="s">
        <v>1715</v>
      </c>
      <c r="D49" s="58">
        <v>231.00000000000003</v>
      </c>
      <c r="E49" s="59">
        <v>1</v>
      </c>
      <c r="F49" s="60" t="s">
        <v>998</v>
      </c>
      <c r="G49" s="80">
        <f t="shared" si="0"/>
        <v>0</v>
      </c>
    </row>
    <row r="50" spans="1:7" ht="15" customHeight="1" x14ac:dyDescent="0.4">
      <c r="A50" s="48" t="s">
        <v>202</v>
      </c>
      <c r="B50" s="49"/>
      <c r="C50" s="57" t="s">
        <v>1716</v>
      </c>
      <c r="D50" s="58">
        <v>231.00000000000003</v>
      </c>
      <c r="E50" s="59">
        <v>1</v>
      </c>
      <c r="F50" s="60" t="s">
        <v>997</v>
      </c>
      <c r="G50" s="80">
        <f t="shared" si="0"/>
        <v>0</v>
      </c>
    </row>
    <row r="51" spans="1:7" ht="15" customHeight="1" x14ac:dyDescent="0.4">
      <c r="A51" s="50" t="s">
        <v>204</v>
      </c>
      <c r="B51" s="49"/>
      <c r="C51" s="57" t="s">
        <v>1717</v>
      </c>
      <c r="D51" s="58">
        <v>231.00000000000003</v>
      </c>
      <c r="E51" s="59">
        <v>1</v>
      </c>
      <c r="F51" s="60" t="s">
        <v>999</v>
      </c>
      <c r="G51" s="80">
        <f t="shared" si="0"/>
        <v>0</v>
      </c>
    </row>
    <row r="52" spans="1:7" ht="15" customHeight="1" x14ac:dyDescent="0.4">
      <c r="A52" s="50" t="s">
        <v>2484</v>
      </c>
      <c r="B52" s="49"/>
      <c r="C52" s="57" t="s">
        <v>2526</v>
      </c>
      <c r="D52" s="58">
        <v>231.00000000000003</v>
      </c>
      <c r="E52" s="59">
        <v>1</v>
      </c>
      <c r="F52" s="60" t="s">
        <v>2563</v>
      </c>
      <c r="G52" s="80">
        <f t="shared" si="0"/>
        <v>0</v>
      </c>
    </row>
    <row r="53" spans="1:7" ht="15" customHeight="1" x14ac:dyDescent="0.4">
      <c r="A53" s="51" t="s">
        <v>2795</v>
      </c>
      <c r="B53" s="49"/>
      <c r="C53" s="57" t="s">
        <v>2892</v>
      </c>
      <c r="D53" s="58">
        <v>231.00000000000003</v>
      </c>
      <c r="E53" s="59">
        <v>1</v>
      </c>
      <c r="F53" s="60" t="s">
        <v>2979</v>
      </c>
      <c r="G53" s="80">
        <f t="shared" si="0"/>
        <v>0</v>
      </c>
    </row>
    <row r="54" spans="1:7" ht="15" customHeight="1" x14ac:dyDescent="0.4">
      <c r="A54" s="51" t="s">
        <v>2485</v>
      </c>
      <c r="B54" s="49"/>
      <c r="C54" s="57" t="s">
        <v>2527</v>
      </c>
      <c r="D54" s="58">
        <v>120</v>
      </c>
      <c r="E54" s="59">
        <v>1</v>
      </c>
      <c r="F54" s="60" t="s">
        <v>2564</v>
      </c>
      <c r="G54" s="80">
        <f t="shared" si="0"/>
        <v>0</v>
      </c>
    </row>
    <row r="55" spans="1:7" ht="15" customHeight="1" x14ac:dyDescent="0.4">
      <c r="A55" s="51" t="s">
        <v>2486</v>
      </c>
      <c r="B55" s="49"/>
      <c r="C55" s="57" t="s">
        <v>2528</v>
      </c>
      <c r="D55" s="58">
        <v>120</v>
      </c>
      <c r="E55" s="59">
        <v>1</v>
      </c>
      <c r="F55" s="60" t="s">
        <v>2565</v>
      </c>
      <c r="G55" s="80">
        <f t="shared" si="0"/>
        <v>0</v>
      </c>
    </row>
    <row r="56" spans="1:7" ht="15" customHeight="1" x14ac:dyDescent="0.4">
      <c r="A56" s="51" t="s">
        <v>2487</v>
      </c>
      <c r="B56" s="49"/>
      <c r="C56" s="57" t="s">
        <v>2529</v>
      </c>
      <c r="D56" s="58">
        <v>120</v>
      </c>
      <c r="E56" s="59">
        <v>1</v>
      </c>
      <c r="F56" s="60" t="s">
        <v>2566</v>
      </c>
      <c r="G56" s="80">
        <f t="shared" si="0"/>
        <v>0</v>
      </c>
    </row>
    <row r="57" spans="1:7" ht="15" customHeight="1" x14ac:dyDescent="0.4">
      <c r="A57" s="51" t="s">
        <v>2488</v>
      </c>
      <c r="B57" s="49"/>
      <c r="C57" s="57" t="s">
        <v>2530</v>
      </c>
      <c r="D57" s="58">
        <v>120</v>
      </c>
      <c r="E57" s="59">
        <v>1</v>
      </c>
      <c r="F57" s="60" t="s">
        <v>2567</v>
      </c>
      <c r="G57" s="80">
        <f t="shared" si="0"/>
        <v>0</v>
      </c>
    </row>
    <row r="58" spans="1:7" ht="15" customHeight="1" x14ac:dyDescent="0.4">
      <c r="A58" s="51" t="s">
        <v>2489</v>
      </c>
      <c r="B58" s="49"/>
      <c r="C58" s="57" t="s">
        <v>2531</v>
      </c>
      <c r="D58" s="58">
        <v>120</v>
      </c>
      <c r="E58" s="59">
        <v>1</v>
      </c>
      <c r="F58" s="60" t="s">
        <v>2568</v>
      </c>
      <c r="G58" s="80">
        <f t="shared" si="0"/>
        <v>0</v>
      </c>
    </row>
    <row r="59" spans="1:7" ht="15" customHeight="1" x14ac:dyDescent="0.4">
      <c r="A59" s="51" t="s">
        <v>2490</v>
      </c>
      <c r="B59" s="49"/>
      <c r="C59" s="57" t="s">
        <v>2532</v>
      </c>
      <c r="D59" s="58">
        <v>120</v>
      </c>
      <c r="E59" s="59">
        <v>1</v>
      </c>
      <c r="F59" s="60" t="s">
        <v>2569</v>
      </c>
      <c r="G59" s="80">
        <f t="shared" si="0"/>
        <v>0</v>
      </c>
    </row>
    <row r="60" spans="1:7" ht="15" customHeight="1" x14ac:dyDescent="0.4">
      <c r="A60" s="51" t="s">
        <v>2491</v>
      </c>
      <c r="B60" s="49"/>
      <c r="C60" s="57" t="s">
        <v>2533</v>
      </c>
      <c r="D60" s="58">
        <v>120</v>
      </c>
      <c r="E60" s="59">
        <v>1</v>
      </c>
      <c r="F60" s="60" t="s">
        <v>2570</v>
      </c>
      <c r="G60" s="80">
        <f t="shared" si="0"/>
        <v>0</v>
      </c>
    </row>
    <row r="61" spans="1:7" ht="15" customHeight="1" x14ac:dyDescent="0.4">
      <c r="A61" s="51" t="s">
        <v>2492</v>
      </c>
      <c r="B61" s="49"/>
      <c r="C61" s="57" t="s">
        <v>2534</v>
      </c>
      <c r="D61" s="58">
        <v>120</v>
      </c>
      <c r="E61" s="59">
        <v>1</v>
      </c>
      <c r="F61" s="60" t="s">
        <v>2571</v>
      </c>
      <c r="G61" s="80">
        <f t="shared" si="0"/>
        <v>0</v>
      </c>
    </row>
    <row r="62" spans="1:7" ht="17.399999999999999" x14ac:dyDescent="0.4">
      <c r="A62" s="51" t="s">
        <v>2493</v>
      </c>
      <c r="B62" s="49"/>
      <c r="C62" s="57" t="s">
        <v>2535</v>
      </c>
      <c r="D62" s="58">
        <v>120</v>
      </c>
      <c r="E62" s="59">
        <v>1</v>
      </c>
      <c r="F62" s="60" t="s">
        <v>2572</v>
      </c>
      <c r="G62" s="80">
        <f t="shared" si="0"/>
        <v>0</v>
      </c>
    </row>
    <row r="63" spans="1:7" ht="17.399999999999999" x14ac:dyDescent="0.4">
      <c r="A63" s="51" t="s">
        <v>2494</v>
      </c>
      <c r="B63" s="49"/>
      <c r="C63" s="57" t="s">
        <v>2536</v>
      </c>
      <c r="D63" s="58">
        <v>120</v>
      </c>
      <c r="E63" s="59">
        <v>1</v>
      </c>
      <c r="F63" s="60" t="s">
        <v>2573</v>
      </c>
      <c r="G63" s="80">
        <f t="shared" si="0"/>
        <v>0</v>
      </c>
    </row>
    <row r="64" spans="1:7" ht="17.399999999999999" x14ac:dyDescent="0.4">
      <c r="A64" s="51" t="s">
        <v>2495</v>
      </c>
      <c r="B64" s="49"/>
      <c r="C64" s="57" t="s">
        <v>2537</v>
      </c>
      <c r="D64" s="58">
        <v>120</v>
      </c>
      <c r="E64" s="59">
        <v>1</v>
      </c>
      <c r="F64" s="60" t="s">
        <v>2574</v>
      </c>
      <c r="G64" s="80">
        <f t="shared" si="0"/>
        <v>0</v>
      </c>
    </row>
    <row r="65" spans="1:7" ht="17.399999999999999" x14ac:dyDescent="0.4">
      <c r="A65" s="51" t="s">
        <v>2796</v>
      </c>
      <c r="B65" s="49"/>
      <c r="C65" s="57" t="s">
        <v>2893</v>
      </c>
      <c r="D65" s="58">
        <v>120</v>
      </c>
      <c r="E65" s="59">
        <v>1</v>
      </c>
      <c r="F65" s="60" t="s">
        <v>2980</v>
      </c>
      <c r="G65" s="80">
        <f t="shared" si="0"/>
        <v>0</v>
      </c>
    </row>
    <row r="66" spans="1:7" ht="17.399999999999999" x14ac:dyDescent="0.4">
      <c r="A66" s="48" t="s">
        <v>209</v>
      </c>
      <c r="B66" s="49"/>
      <c r="C66" s="57" t="s">
        <v>1718</v>
      </c>
      <c r="D66" s="58">
        <v>253.00000000000003</v>
      </c>
      <c r="E66" s="59">
        <v>1</v>
      </c>
      <c r="F66" s="60" t="s">
        <v>1004</v>
      </c>
      <c r="G66" s="80">
        <f t="shared" si="0"/>
        <v>0</v>
      </c>
    </row>
    <row r="67" spans="1:7" ht="17.399999999999999" x14ac:dyDescent="0.4">
      <c r="A67" s="48" t="s">
        <v>206</v>
      </c>
      <c r="B67" s="49"/>
      <c r="C67" s="57" t="s">
        <v>1719</v>
      </c>
      <c r="D67" s="58">
        <v>253.00000000000003</v>
      </c>
      <c r="E67" s="59">
        <v>1</v>
      </c>
      <c r="F67" s="60" t="s">
        <v>1001</v>
      </c>
      <c r="G67" s="80">
        <f t="shared" si="0"/>
        <v>0</v>
      </c>
    </row>
    <row r="68" spans="1:7" ht="17.399999999999999" x14ac:dyDescent="0.4">
      <c r="A68" s="48" t="s">
        <v>207</v>
      </c>
      <c r="B68" s="49"/>
      <c r="C68" s="57" t="s">
        <v>1720</v>
      </c>
      <c r="D68" s="58">
        <v>253.00000000000003</v>
      </c>
      <c r="E68" s="59">
        <v>1</v>
      </c>
      <c r="F68" s="60" t="s">
        <v>1002</v>
      </c>
      <c r="G68" s="80">
        <f t="shared" si="0"/>
        <v>0</v>
      </c>
    </row>
    <row r="69" spans="1:7" ht="17.399999999999999" x14ac:dyDescent="0.4">
      <c r="A69" s="50" t="s">
        <v>208</v>
      </c>
      <c r="B69" s="49"/>
      <c r="C69" s="57" t="s">
        <v>1721</v>
      </c>
      <c r="D69" s="58">
        <v>253.00000000000003</v>
      </c>
      <c r="E69" s="59">
        <v>1</v>
      </c>
      <c r="F69" s="60" t="s">
        <v>1003</v>
      </c>
      <c r="G69" s="80">
        <f t="shared" si="0"/>
        <v>0</v>
      </c>
    </row>
    <row r="70" spans="1:7" ht="17.399999999999999" x14ac:dyDescent="0.4">
      <c r="A70" s="50" t="s">
        <v>210</v>
      </c>
      <c r="B70" s="49"/>
      <c r="C70" s="57" t="s">
        <v>1722</v>
      </c>
      <c r="D70" s="58">
        <v>253.00000000000003</v>
      </c>
      <c r="E70" s="59">
        <v>1</v>
      </c>
      <c r="F70" s="60" t="s">
        <v>1005</v>
      </c>
      <c r="G70" s="80">
        <f t="shared" si="0"/>
        <v>0</v>
      </c>
    </row>
    <row r="71" spans="1:7" ht="17.399999999999999" x14ac:dyDescent="0.4">
      <c r="A71" s="48" t="s">
        <v>211</v>
      </c>
      <c r="B71" s="49"/>
      <c r="C71" s="57" t="s">
        <v>1723</v>
      </c>
      <c r="D71" s="58">
        <v>253.00000000000003</v>
      </c>
      <c r="E71" s="59">
        <v>1</v>
      </c>
      <c r="F71" s="60" t="s">
        <v>1006</v>
      </c>
      <c r="G71" s="80">
        <f t="shared" si="0"/>
        <v>0</v>
      </c>
    </row>
    <row r="72" spans="1:7" ht="17.399999999999999" x14ac:dyDescent="0.4">
      <c r="A72" s="48" t="s">
        <v>2496</v>
      </c>
      <c r="B72" s="49"/>
      <c r="C72" s="57" t="s">
        <v>2538</v>
      </c>
      <c r="D72" s="58">
        <v>253.00000000000003</v>
      </c>
      <c r="E72" s="59">
        <v>1</v>
      </c>
      <c r="F72" s="60" t="s">
        <v>2575</v>
      </c>
      <c r="G72" s="80">
        <f t="shared" si="0"/>
        <v>0</v>
      </c>
    </row>
    <row r="73" spans="1:7" ht="17.399999999999999" x14ac:dyDescent="0.4">
      <c r="A73" s="50" t="s">
        <v>213</v>
      </c>
      <c r="B73" s="49"/>
      <c r="C73" s="57" t="s">
        <v>1724</v>
      </c>
      <c r="D73" s="58">
        <v>253.00000000000003</v>
      </c>
      <c r="E73" s="59">
        <v>1</v>
      </c>
      <c r="F73" s="60" t="s">
        <v>1008</v>
      </c>
      <c r="G73" s="80">
        <f t="shared" si="0"/>
        <v>0</v>
      </c>
    </row>
    <row r="74" spans="1:7" ht="17.399999999999999" x14ac:dyDescent="0.4">
      <c r="A74" s="48" t="s">
        <v>212</v>
      </c>
      <c r="B74" s="49"/>
      <c r="C74" s="57" t="s">
        <v>1725</v>
      </c>
      <c r="D74" s="58">
        <v>253.00000000000003</v>
      </c>
      <c r="E74" s="59">
        <v>1</v>
      </c>
      <c r="F74" s="60" t="s">
        <v>1007</v>
      </c>
      <c r="G74" s="80">
        <f t="shared" si="0"/>
        <v>0</v>
      </c>
    </row>
    <row r="75" spans="1:7" ht="17.399999999999999" x14ac:dyDescent="0.4">
      <c r="A75" s="50" t="s">
        <v>215</v>
      </c>
      <c r="B75" s="49"/>
      <c r="C75" s="57" t="s">
        <v>1726</v>
      </c>
      <c r="D75" s="58">
        <v>253.00000000000003</v>
      </c>
      <c r="E75" s="59">
        <v>1</v>
      </c>
      <c r="F75" s="60" t="s">
        <v>1010</v>
      </c>
      <c r="G75" s="80">
        <f t="shared" si="0"/>
        <v>0</v>
      </c>
    </row>
    <row r="76" spans="1:7" ht="17.399999999999999" x14ac:dyDescent="0.4">
      <c r="A76" s="50" t="s">
        <v>214</v>
      </c>
      <c r="B76" s="49"/>
      <c r="C76" s="57" t="s">
        <v>1727</v>
      </c>
      <c r="D76" s="58">
        <v>253.00000000000003</v>
      </c>
      <c r="E76" s="59">
        <v>1</v>
      </c>
      <c r="F76" s="60" t="s">
        <v>1009</v>
      </c>
      <c r="G76" s="80">
        <f t="shared" si="0"/>
        <v>0</v>
      </c>
    </row>
    <row r="77" spans="1:7" ht="17.399999999999999" x14ac:dyDescent="0.4">
      <c r="A77" s="51" t="s">
        <v>2797</v>
      </c>
      <c r="B77" s="49"/>
      <c r="C77" s="57" t="s">
        <v>2894</v>
      </c>
      <c r="D77" s="58">
        <v>253.00000000000003</v>
      </c>
      <c r="E77" s="59">
        <v>1</v>
      </c>
      <c r="F77" s="60" t="s">
        <v>2981</v>
      </c>
      <c r="G77" s="80">
        <f t="shared" si="0"/>
        <v>0</v>
      </c>
    </row>
    <row r="78" spans="1:7" ht="17.399999999999999" x14ac:dyDescent="0.4">
      <c r="A78" s="48" t="s">
        <v>217</v>
      </c>
      <c r="B78" s="49"/>
      <c r="C78" s="57" t="s">
        <v>1728</v>
      </c>
      <c r="D78" s="58">
        <v>275</v>
      </c>
      <c r="E78" s="59">
        <v>1</v>
      </c>
      <c r="F78" s="60" t="s">
        <v>1012</v>
      </c>
      <c r="G78" s="80">
        <f t="shared" si="0"/>
        <v>0</v>
      </c>
    </row>
    <row r="79" spans="1:7" ht="17.399999999999999" x14ac:dyDescent="0.4">
      <c r="A79" s="48" t="s">
        <v>216</v>
      </c>
      <c r="B79" s="49"/>
      <c r="C79" s="57" t="s">
        <v>1729</v>
      </c>
      <c r="D79" s="58">
        <v>275</v>
      </c>
      <c r="E79" s="59">
        <v>1</v>
      </c>
      <c r="F79" s="60" t="s">
        <v>1011</v>
      </c>
      <c r="G79" s="80">
        <f t="shared" si="0"/>
        <v>0</v>
      </c>
    </row>
    <row r="80" spans="1:7" ht="17.399999999999999" x14ac:dyDescent="0.4">
      <c r="A80" s="48" t="s">
        <v>218</v>
      </c>
      <c r="B80" s="49"/>
      <c r="C80" s="57" t="s">
        <v>1730</v>
      </c>
      <c r="D80" s="58">
        <v>275</v>
      </c>
      <c r="E80" s="59">
        <v>1</v>
      </c>
      <c r="F80" s="60" t="s">
        <v>1013</v>
      </c>
      <c r="G80" s="80">
        <f t="shared" si="0"/>
        <v>0</v>
      </c>
    </row>
    <row r="81" spans="1:9" s="6" customFormat="1" ht="17.399999999999999" x14ac:dyDescent="0.4">
      <c r="A81" s="48" t="s">
        <v>219</v>
      </c>
      <c r="B81" s="49"/>
      <c r="C81" s="57" t="s">
        <v>1731</v>
      </c>
      <c r="D81" s="58">
        <v>275</v>
      </c>
      <c r="E81" s="59">
        <v>1</v>
      </c>
      <c r="F81" s="60" t="s">
        <v>1014</v>
      </c>
      <c r="G81" s="80">
        <f t="shared" si="0"/>
        <v>0</v>
      </c>
      <c r="H81"/>
      <c r="I81"/>
    </row>
    <row r="82" spans="1:9" ht="17.399999999999999" x14ac:dyDescent="0.4">
      <c r="A82" s="48" t="s">
        <v>223</v>
      </c>
      <c r="B82" s="49"/>
      <c r="C82" s="57" t="s">
        <v>1732</v>
      </c>
      <c r="D82" s="58">
        <v>275</v>
      </c>
      <c r="E82" s="59">
        <v>1</v>
      </c>
      <c r="F82" s="60" t="s">
        <v>1018</v>
      </c>
      <c r="G82" s="80">
        <f t="shared" si="0"/>
        <v>0</v>
      </c>
    </row>
    <row r="83" spans="1:9" ht="17.399999999999999" x14ac:dyDescent="0.4">
      <c r="A83" s="50" t="s">
        <v>221</v>
      </c>
      <c r="B83" s="49"/>
      <c r="C83" s="57" t="s">
        <v>1733</v>
      </c>
      <c r="D83" s="58">
        <v>275</v>
      </c>
      <c r="E83" s="59">
        <v>1</v>
      </c>
      <c r="F83" s="60" t="s">
        <v>1016</v>
      </c>
      <c r="G83" s="80">
        <f t="shared" ref="G83:G146" si="1">B83*D83</f>
        <v>0</v>
      </c>
    </row>
    <row r="84" spans="1:9" ht="17.399999999999999" x14ac:dyDescent="0.4">
      <c r="A84" s="48" t="s">
        <v>220</v>
      </c>
      <c r="B84" s="49"/>
      <c r="C84" s="57" t="s">
        <v>1734</v>
      </c>
      <c r="D84" s="58">
        <v>275</v>
      </c>
      <c r="E84" s="59">
        <v>1</v>
      </c>
      <c r="F84" s="60" t="s">
        <v>1015</v>
      </c>
      <c r="G84" s="80">
        <f t="shared" si="1"/>
        <v>0</v>
      </c>
    </row>
    <row r="85" spans="1:9" ht="17.399999999999999" x14ac:dyDescent="0.4">
      <c r="A85" s="50" t="s">
        <v>222</v>
      </c>
      <c r="B85" s="49"/>
      <c r="C85" s="57" t="s">
        <v>1735</v>
      </c>
      <c r="D85" s="58">
        <v>275</v>
      </c>
      <c r="E85" s="59">
        <v>1</v>
      </c>
      <c r="F85" s="60" t="s">
        <v>1017</v>
      </c>
      <c r="G85" s="80">
        <f t="shared" si="1"/>
        <v>0</v>
      </c>
    </row>
    <row r="86" spans="1:9" ht="17.399999999999999" x14ac:dyDescent="0.4">
      <c r="A86" s="51" t="s">
        <v>2798</v>
      </c>
      <c r="B86" s="49"/>
      <c r="C86" s="57" t="s">
        <v>2895</v>
      </c>
      <c r="D86" s="58">
        <v>275</v>
      </c>
      <c r="E86" s="59">
        <v>1</v>
      </c>
      <c r="F86" s="60" t="s">
        <v>2982</v>
      </c>
      <c r="G86" s="80">
        <f t="shared" si="1"/>
        <v>0</v>
      </c>
    </row>
    <row r="87" spans="1:9" ht="17.399999999999999" x14ac:dyDescent="0.4">
      <c r="A87" s="48" t="s">
        <v>224</v>
      </c>
      <c r="B87" s="49"/>
      <c r="C87" s="57" t="s">
        <v>1736</v>
      </c>
      <c r="D87" s="58">
        <v>343.75</v>
      </c>
      <c r="E87" s="59">
        <v>1</v>
      </c>
      <c r="F87" s="60" t="s">
        <v>1019</v>
      </c>
      <c r="G87" s="80">
        <f t="shared" si="1"/>
        <v>0</v>
      </c>
    </row>
    <row r="88" spans="1:9" ht="17.399999999999999" x14ac:dyDescent="0.4">
      <c r="A88" s="48" t="s">
        <v>225</v>
      </c>
      <c r="B88" s="49"/>
      <c r="C88" s="57" t="s">
        <v>1737</v>
      </c>
      <c r="D88" s="58">
        <v>343.75</v>
      </c>
      <c r="E88" s="59">
        <v>1</v>
      </c>
      <c r="F88" s="60" t="s">
        <v>1020</v>
      </c>
      <c r="G88" s="80">
        <f t="shared" si="1"/>
        <v>0</v>
      </c>
    </row>
    <row r="89" spans="1:9" ht="17.399999999999999" x14ac:dyDescent="0.4">
      <c r="A89" s="48" t="s">
        <v>226</v>
      </c>
      <c r="B89" s="49"/>
      <c r="C89" s="57" t="s">
        <v>1738</v>
      </c>
      <c r="D89" s="58">
        <v>343.75</v>
      </c>
      <c r="E89" s="59">
        <v>1</v>
      </c>
      <c r="F89" s="60" t="s">
        <v>1021</v>
      </c>
      <c r="G89" s="80">
        <f t="shared" si="1"/>
        <v>0</v>
      </c>
    </row>
    <row r="90" spans="1:9" ht="17.399999999999999" x14ac:dyDescent="0.4">
      <c r="A90" s="48" t="s">
        <v>228</v>
      </c>
      <c r="B90" s="49"/>
      <c r="C90" s="57" t="s">
        <v>1739</v>
      </c>
      <c r="D90" s="58">
        <v>159.5</v>
      </c>
      <c r="E90" s="59">
        <v>1</v>
      </c>
      <c r="F90" s="60" t="s">
        <v>1023</v>
      </c>
      <c r="G90" s="80">
        <f t="shared" si="1"/>
        <v>0</v>
      </c>
    </row>
    <row r="91" spans="1:9" ht="17.399999999999999" x14ac:dyDescent="0.4">
      <c r="A91" s="48" t="s">
        <v>227</v>
      </c>
      <c r="B91" s="49"/>
      <c r="C91" s="57" t="s">
        <v>1740</v>
      </c>
      <c r="D91" s="58">
        <v>159.5</v>
      </c>
      <c r="E91" s="59">
        <v>1</v>
      </c>
      <c r="F91" s="60" t="s">
        <v>1022</v>
      </c>
      <c r="G91" s="80">
        <f t="shared" si="1"/>
        <v>0</v>
      </c>
    </row>
    <row r="92" spans="1:9" ht="17.399999999999999" x14ac:dyDescent="0.4">
      <c r="A92" s="48" t="s">
        <v>229</v>
      </c>
      <c r="B92" s="49"/>
      <c r="C92" s="57" t="s">
        <v>1741</v>
      </c>
      <c r="D92" s="58">
        <v>159.5</v>
      </c>
      <c r="E92" s="59">
        <v>1</v>
      </c>
      <c r="F92" s="60" t="s">
        <v>1024</v>
      </c>
      <c r="G92" s="80">
        <f t="shared" si="1"/>
        <v>0</v>
      </c>
    </row>
    <row r="93" spans="1:9" ht="17.399999999999999" x14ac:dyDescent="0.4">
      <c r="A93" s="48" t="s">
        <v>230</v>
      </c>
      <c r="B93" s="49"/>
      <c r="C93" s="57" t="s">
        <v>1742</v>
      </c>
      <c r="D93" s="58">
        <v>159.5</v>
      </c>
      <c r="E93" s="59">
        <v>1</v>
      </c>
      <c r="F93" s="60" t="s">
        <v>1025</v>
      </c>
      <c r="G93" s="80">
        <f t="shared" si="1"/>
        <v>0</v>
      </c>
    </row>
    <row r="94" spans="1:9" ht="17.399999999999999" x14ac:dyDescent="0.4">
      <c r="A94" s="48" t="s">
        <v>231</v>
      </c>
      <c r="B94" s="49"/>
      <c r="C94" s="57" t="s">
        <v>1743</v>
      </c>
      <c r="D94" s="58">
        <v>159.5</v>
      </c>
      <c r="E94" s="59">
        <v>1</v>
      </c>
      <c r="F94" s="60" t="s">
        <v>1026</v>
      </c>
      <c r="G94" s="80">
        <f t="shared" si="1"/>
        <v>0</v>
      </c>
    </row>
    <row r="95" spans="1:9" ht="17.399999999999999" x14ac:dyDescent="0.4">
      <c r="A95" s="48" t="s">
        <v>2497</v>
      </c>
      <c r="B95" s="49"/>
      <c r="C95" s="57" t="s">
        <v>2539</v>
      </c>
      <c r="D95" s="58">
        <v>220.00000000000003</v>
      </c>
      <c r="E95" s="59">
        <v>1</v>
      </c>
      <c r="F95" s="60" t="s">
        <v>2576</v>
      </c>
      <c r="G95" s="80">
        <f t="shared" si="1"/>
        <v>0</v>
      </c>
    </row>
    <row r="96" spans="1:9" ht="17.399999999999999" x14ac:dyDescent="0.4">
      <c r="A96" s="48" t="s">
        <v>232</v>
      </c>
      <c r="B96" s="49"/>
      <c r="C96" s="57" t="s">
        <v>1744</v>
      </c>
      <c r="D96" s="58">
        <v>220.00000000000003</v>
      </c>
      <c r="E96" s="59">
        <v>1</v>
      </c>
      <c r="F96" s="60" t="s">
        <v>1027</v>
      </c>
      <c r="G96" s="80">
        <f t="shared" si="1"/>
        <v>0</v>
      </c>
    </row>
    <row r="97" spans="1:7" ht="17.399999999999999" x14ac:dyDescent="0.4">
      <c r="A97" s="48" t="s">
        <v>233</v>
      </c>
      <c r="B97" s="49"/>
      <c r="C97" s="57" t="s">
        <v>1745</v>
      </c>
      <c r="D97" s="58">
        <v>220.00000000000003</v>
      </c>
      <c r="E97" s="59">
        <v>1</v>
      </c>
      <c r="F97" s="60" t="s">
        <v>1028</v>
      </c>
      <c r="G97" s="80">
        <f t="shared" si="1"/>
        <v>0</v>
      </c>
    </row>
    <row r="98" spans="1:7" ht="17.399999999999999" x14ac:dyDescent="0.4">
      <c r="A98" s="48" t="s">
        <v>234</v>
      </c>
      <c r="B98" s="49"/>
      <c r="C98" s="57" t="s">
        <v>1746</v>
      </c>
      <c r="D98" s="58">
        <v>220.00000000000003</v>
      </c>
      <c r="E98" s="59">
        <v>1</v>
      </c>
      <c r="F98" s="60" t="s">
        <v>1029</v>
      </c>
      <c r="G98" s="80">
        <f t="shared" si="1"/>
        <v>0</v>
      </c>
    </row>
    <row r="99" spans="1:7" ht="17.399999999999999" x14ac:dyDescent="0.4">
      <c r="A99" s="48" t="s">
        <v>235</v>
      </c>
      <c r="B99" s="49"/>
      <c r="C99" s="57" t="s">
        <v>1747</v>
      </c>
      <c r="D99" s="58">
        <v>220.00000000000003</v>
      </c>
      <c r="E99" s="59">
        <v>1</v>
      </c>
      <c r="F99" s="60" t="s">
        <v>1030</v>
      </c>
      <c r="G99" s="80">
        <f t="shared" si="1"/>
        <v>0</v>
      </c>
    </row>
    <row r="100" spans="1:7" ht="17.399999999999999" x14ac:dyDescent="0.4">
      <c r="A100" s="48" t="s">
        <v>237</v>
      </c>
      <c r="B100" s="49"/>
      <c r="C100" s="57" t="s">
        <v>1748</v>
      </c>
      <c r="D100" s="58">
        <v>220.00000000000003</v>
      </c>
      <c r="E100" s="59">
        <v>1</v>
      </c>
      <c r="F100" s="60" t="s">
        <v>1032</v>
      </c>
      <c r="G100" s="80">
        <f t="shared" si="1"/>
        <v>0</v>
      </c>
    </row>
    <row r="101" spans="1:7" ht="17.399999999999999" x14ac:dyDescent="0.4">
      <c r="A101" s="48" t="s">
        <v>236</v>
      </c>
      <c r="B101" s="49"/>
      <c r="C101" s="57" t="s">
        <v>1749</v>
      </c>
      <c r="D101" s="58">
        <v>220.00000000000003</v>
      </c>
      <c r="E101" s="59">
        <v>1</v>
      </c>
      <c r="F101" s="60" t="s">
        <v>1031</v>
      </c>
      <c r="G101" s="80">
        <f t="shared" si="1"/>
        <v>0</v>
      </c>
    </row>
    <row r="102" spans="1:7" ht="17.399999999999999" x14ac:dyDescent="0.4">
      <c r="A102" s="48" t="s">
        <v>241</v>
      </c>
      <c r="B102" s="49"/>
      <c r="C102" s="57" t="s">
        <v>1750</v>
      </c>
      <c r="D102" s="58">
        <v>244.75000000000003</v>
      </c>
      <c r="E102" s="59">
        <v>1</v>
      </c>
      <c r="F102" s="60" t="s">
        <v>1036</v>
      </c>
      <c r="G102" s="80">
        <f t="shared" si="1"/>
        <v>0</v>
      </c>
    </row>
    <row r="103" spans="1:7" ht="17.399999999999999" x14ac:dyDescent="0.4">
      <c r="A103" s="48" t="s">
        <v>238</v>
      </c>
      <c r="B103" s="49"/>
      <c r="C103" s="57" t="s">
        <v>1751</v>
      </c>
      <c r="D103" s="58">
        <v>244.75000000000003</v>
      </c>
      <c r="E103" s="59">
        <v>1</v>
      </c>
      <c r="F103" s="60" t="s">
        <v>1033</v>
      </c>
      <c r="G103" s="80">
        <f t="shared" si="1"/>
        <v>0</v>
      </c>
    </row>
    <row r="104" spans="1:7" ht="17.399999999999999" x14ac:dyDescent="0.4">
      <c r="A104" s="48" t="s">
        <v>239</v>
      </c>
      <c r="B104" s="49"/>
      <c r="C104" s="57" t="s">
        <v>1752</v>
      </c>
      <c r="D104" s="58">
        <v>244.75000000000003</v>
      </c>
      <c r="E104" s="59">
        <v>1</v>
      </c>
      <c r="F104" s="60" t="s">
        <v>1034</v>
      </c>
      <c r="G104" s="80">
        <f t="shared" si="1"/>
        <v>0</v>
      </c>
    </row>
    <row r="105" spans="1:7" ht="17.399999999999999" x14ac:dyDescent="0.4">
      <c r="A105" s="50" t="s">
        <v>240</v>
      </c>
      <c r="B105" s="49"/>
      <c r="C105" s="57" t="s">
        <v>1753</v>
      </c>
      <c r="D105" s="58">
        <v>244.75000000000003</v>
      </c>
      <c r="E105" s="59">
        <v>1</v>
      </c>
      <c r="F105" s="60" t="s">
        <v>1035</v>
      </c>
      <c r="G105" s="80">
        <f t="shared" si="1"/>
        <v>0</v>
      </c>
    </row>
    <row r="106" spans="1:7" ht="17.399999999999999" x14ac:dyDescent="0.4">
      <c r="A106" s="48" t="s">
        <v>242</v>
      </c>
      <c r="B106" s="49"/>
      <c r="C106" s="57" t="s">
        <v>1754</v>
      </c>
      <c r="D106" s="58">
        <v>244.75000000000003</v>
      </c>
      <c r="E106" s="59">
        <v>1</v>
      </c>
      <c r="F106" s="60" t="s">
        <v>1037</v>
      </c>
      <c r="G106" s="80">
        <f t="shared" si="1"/>
        <v>0</v>
      </c>
    </row>
    <row r="107" spans="1:7" ht="17.399999999999999" x14ac:dyDescent="0.4">
      <c r="A107" s="48" t="s">
        <v>243</v>
      </c>
      <c r="B107" s="49"/>
      <c r="C107" s="57" t="s">
        <v>1755</v>
      </c>
      <c r="D107" s="58">
        <v>244.75000000000003</v>
      </c>
      <c r="E107" s="59">
        <v>1</v>
      </c>
      <c r="F107" s="60" t="s">
        <v>1038</v>
      </c>
      <c r="G107" s="80">
        <f t="shared" si="1"/>
        <v>0</v>
      </c>
    </row>
    <row r="108" spans="1:7" ht="17.399999999999999" x14ac:dyDescent="0.4">
      <c r="A108" s="48" t="s">
        <v>248</v>
      </c>
      <c r="B108" s="49"/>
      <c r="C108" s="57" t="s">
        <v>1756</v>
      </c>
      <c r="D108" s="58">
        <v>244.75000000000003</v>
      </c>
      <c r="E108" s="59">
        <v>1</v>
      </c>
      <c r="F108" s="60" t="s">
        <v>1043</v>
      </c>
      <c r="G108" s="80">
        <f t="shared" si="1"/>
        <v>0</v>
      </c>
    </row>
    <row r="109" spans="1:7" ht="17.399999999999999" x14ac:dyDescent="0.4">
      <c r="A109" s="50" t="s">
        <v>245</v>
      </c>
      <c r="B109" s="49"/>
      <c r="C109" s="57" t="s">
        <v>1757</v>
      </c>
      <c r="D109" s="58">
        <v>244.75000000000003</v>
      </c>
      <c r="E109" s="59">
        <v>1</v>
      </c>
      <c r="F109" s="60" t="s">
        <v>1040</v>
      </c>
      <c r="G109" s="80">
        <f t="shared" si="1"/>
        <v>0</v>
      </c>
    </row>
    <row r="110" spans="1:7" ht="17.399999999999999" x14ac:dyDescent="0.4">
      <c r="A110" s="48" t="s">
        <v>244</v>
      </c>
      <c r="B110" s="49"/>
      <c r="C110" s="57" t="s">
        <v>1758</v>
      </c>
      <c r="D110" s="58">
        <v>244.75000000000003</v>
      </c>
      <c r="E110" s="59">
        <v>1</v>
      </c>
      <c r="F110" s="60" t="s">
        <v>1039</v>
      </c>
      <c r="G110" s="80">
        <f t="shared" si="1"/>
        <v>0</v>
      </c>
    </row>
    <row r="111" spans="1:7" ht="17.399999999999999" x14ac:dyDescent="0.4">
      <c r="A111" s="50" t="s">
        <v>247</v>
      </c>
      <c r="B111" s="49"/>
      <c r="C111" s="57" t="s">
        <v>1759</v>
      </c>
      <c r="D111" s="58">
        <v>244.75000000000003</v>
      </c>
      <c r="E111" s="59">
        <v>1</v>
      </c>
      <c r="F111" s="60" t="s">
        <v>1042</v>
      </c>
      <c r="G111" s="80">
        <f t="shared" si="1"/>
        <v>0</v>
      </c>
    </row>
    <row r="112" spans="1:7" ht="17.399999999999999" x14ac:dyDescent="0.4">
      <c r="A112" s="50" t="s">
        <v>246</v>
      </c>
      <c r="B112" s="49"/>
      <c r="C112" s="57" t="s">
        <v>1760</v>
      </c>
      <c r="D112" s="58">
        <v>244.75000000000003</v>
      </c>
      <c r="E112" s="59">
        <v>1</v>
      </c>
      <c r="F112" s="60" t="s">
        <v>1041</v>
      </c>
      <c r="G112" s="80">
        <f t="shared" si="1"/>
        <v>0</v>
      </c>
    </row>
    <row r="113" spans="1:7" ht="17.399999999999999" x14ac:dyDescent="0.4">
      <c r="A113" s="51" t="s">
        <v>2799</v>
      </c>
      <c r="B113" s="49"/>
      <c r="C113" s="57" t="s">
        <v>2896</v>
      </c>
      <c r="D113" s="58">
        <v>244.75000000000003</v>
      </c>
      <c r="E113" s="59">
        <v>1</v>
      </c>
      <c r="F113" s="60" t="s">
        <v>2983</v>
      </c>
      <c r="G113" s="80">
        <f t="shared" si="1"/>
        <v>0</v>
      </c>
    </row>
    <row r="114" spans="1:7" ht="17.399999999999999" x14ac:dyDescent="0.4">
      <c r="A114" s="48" t="s">
        <v>250</v>
      </c>
      <c r="B114" s="49"/>
      <c r="C114" s="57" t="s">
        <v>1761</v>
      </c>
      <c r="D114" s="58">
        <v>288.75</v>
      </c>
      <c r="E114" s="59">
        <v>1</v>
      </c>
      <c r="F114" s="60" t="s">
        <v>1045</v>
      </c>
      <c r="G114" s="80">
        <f t="shared" si="1"/>
        <v>0</v>
      </c>
    </row>
    <row r="115" spans="1:7" ht="17.399999999999999" x14ac:dyDescent="0.4">
      <c r="A115" s="48" t="s">
        <v>249</v>
      </c>
      <c r="B115" s="49"/>
      <c r="C115" s="57" t="s">
        <v>1762</v>
      </c>
      <c r="D115" s="58">
        <v>288.75</v>
      </c>
      <c r="E115" s="59">
        <v>1</v>
      </c>
      <c r="F115" s="60" t="s">
        <v>1044</v>
      </c>
      <c r="G115" s="80">
        <f t="shared" si="1"/>
        <v>0</v>
      </c>
    </row>
    <row r="116" spans="1:7" ht="17.399999999999999" x14ac:dyDescent="0.4">
      <c r="A116" s="48" t="s">
        <v>251</v>
      </c>
      <c r="B116" s="49"/>
      <c r="C116" s="57" t="s">
        <v>1763</v>
      </c>
      <c r="D116" s="58">
        <v>288.75</v>
      </c>
      <c r="E116" s="59">
        <v>1</v>
      </c>
      <c r="F116" s="60" t="s">
        <v>1046</v>
      </c>
      <c r="G116" s="80">
        <f t="shared" si="1"/>
        <v>0</v>
      </c>
    </row>
    <row r="117" spans="1:7" ht="17.399999999999999" x14ac:dyDescent="0.4">
      <c r="A117" s="48" t="s">
        <v>252</v>
      </c>
      <c r="B117" s="49"/>
      <c r="C117" s="57" t="s">
        <v>1764</v>
      </c>
      <c r="D117" s="58">
        <v>288.75</v>
      </c>
      <c r="E117" s="59">
        <v>1</v>
      </c>
      <c r="F117" s="60" t="s">
        <v>1047</v>
      </c>
      <c r="G117" s="80">
        <f t="shared" si="1"/>
        <v>0</v>
      </c>
    </row>
    <row r="118" spans="1:7" ht="17.399999999999999" x14ac:dyDescent="0.4">
      <c r="A118" s="48" t="s">
        <v>254</v>
      </c>
      <c r="B118" s="49"/>
      <c r="C118" s="57" t="s">
        <v>1765</v>
      </c>
      <c r="D118" s="58">
        <v>288.75</v>
      </c>
      <c r="E118" s="59">
        <v>1</v>
      </c>
      <c r="F118" s="60" t="s">
        <v>1049</v>
      </c>
      <c r="G118" s="80">
        <f t="shared" si="1"/>
        <v>0</v>
      </c>
    </row>
    <row r="119" spans="1:7" ht="17.399999999999999" x14ac:dyDescent="0.4">
      <c r="A119" s="50" t="s">
        <v>253</v>
      </c>
      <c r="B119" s="49"/>
      <c r="C119" s="57" t="s">
        <v>1766</v>
      </c>
      <c r="D119" s="58">
        <v>288.75</v>
      </c>
      <c r="E119" s="59">
        <v>1</v>
      </c>
      <c r="F119" s="60" t="s">
        <v>1048</v>
      </c>
      <c r="G119" s="80">
        <f t="shared" si="1"/>
        <v>0</v>
      </c>
    </row>
    <row r="120" spans="1:7" ht="17.399999999999999" x14ac:dyDescent="0.4">
      <c r="A120" s="48" t="s">
        <v>2498</v>
      </c>
      <c r="B120" s="49"/>
      <c r="C120" s="57" t="s">
        <v>2540</v>
      </c>
      <c r="D120" s="58">
        <v>288.75</v>
      </c>
      <c r="E120" s="59">
        <v>1</v>
      </c>
      <c r="F120" s="60" t="s">
        <v>2577</v>
      </c>
      <c r="G120" s="80">
        <f t="shared" si="1"/>
        <v>0</v>
      </c>
    </row>
    <row r="121" spans="1:7" ht="17.399999999999999" x14ac:dyDescent="0.4">
      <c r="A121" s="48" t="s">
        <v>255</v>
      </c>
      <c r="B121" s="49"/>
      <c r="C121" s="57" t="s">
        <v>1767</v>
      </c>
      <c r="D121" s="58">
        <v>412.50000000000006</v>
      </c>
      <c r="E121" s="59">
        <v>1</v>
      </c>
      <c r="F121" s="60" t="s">
        <v>1050</v>
      </c>
      <c r="G121" s="80">
        <f t="shared" si="1"/>
        <v>0</v>
      </c>
    </row>
    <row r="122" spans="1:7" ht="17.399999999999999" x14ac:dyDescent="0.4">
      <c r="A122" s="48" t="s">
        <v>256</v>
      </c>
      <c r="B122" s="49"/>
      <c r="C122" s="57" t="s">
        <v>1768</v>
      </c>
      <c r="D122" s="58">
        <v>412.50000000000006</v>
      </c>
      <c r="E122" s="59">
        <v>1</v>
      </c>
      <c r="F122" s="60" t="s">
        <v>1051</v>
      </c>
      <c r="G122" s="80">
        <f t="shared" si="1"/>
        <v>0</v>
      </c>
    </row>
    <row r="123" spans="1:7" ht="17.399999999999999" x14ac:dyDescent="0.4">
      <c r="A123" s="48" t="s">
        <v>257</v>
      </c>
      <c r="B123" s="49"/>
      <c r="C123" s="57" t="s">
        <v>1769</v>
      </c>
      <c r="D123" s="58">
        <v>412.50000000000006</v>
      </c>
      <c r="E123" s="59">
        <v>1</v>
      </c>
      <c r="F123" s="60" t="s">
        <v>1052</v>
      </c>
      <c r="G123" s="80">
        <f t="shared" si="1"/>
        <v>0</v>
      </c>
    </row>
    <row r="124" spans="1:7" ht="17.399999999999999" x14ac:dyDescent="0.4">
      <c r="A124" s="51" t="s">
        <v>1770</v>
      </c>
      <c r="B124" s="49"/>
      <c r="C124" s="57" t="s">
        <v>2897</v>
      </c>
      <c r="D124" s="58">
        <v>165</v>
      </c>
      <c r="E124" s="59">
        <v>1</v>
      </c>
      <c r="F124" s="60" t="s">
        <v>1771</v>
      </c>
      <c r="G124" s="80">
        <f t="shared" si="1"/>
        <v>0</v>
      </c>
    </row>
    <row r="125" spans="1:7" ht="17.399999999999999" x14ac:dyDescent="0.4">
      <c r="A125" s="51" t="s">
        <v>2499</v>
      </c>
      <c r="B125" s="49"/>
      <c r="C125" s="57" t="s">
        <v>2898</v>
      </c>
      <c r="D125" s="58">
        <v>165</v>
      </c>
      <c r="E125" s="59">
        <v>1</v>
      </c>
      <c r="F125" s="60" t="s">
        <v>2578</v>
      </c>
      <c r="G125" s="80">
        <f t="shared" si="1"/>
        <v>0</v>
      </c>
    </row>
    <row r="126" spans="1:7" ht="17.399999999999999" x14ac:dyDescent="0.4">
      <c r="A126" s="51" t="s">
        <v>2500</v>
      </c>
      <c r="B126" s="49"/>
      <c r="C126" s="57" t="s">
        <v>2899</v>
      </c>
      <c r="D126" s="58">
        <v>165</v>
      </c>
      <c r="E126" s="59">
        <v>1</v>
      </c>
      <c r="F126" s="60" t="s">
        <v>2579</v>
      </c>
      <c r="G126" s="80">
        <f t="shared" si="1"/>
        <v>0</v>
      </c>
    </row>
    <row r="127" spans="1:7" ht="17.399999999999999" x14ac:dyDescent="0.4">
      <c r="A127" s="51" t="s">
        <v>1772</v>
      </c>
      <c r="B127" s="49"/>
      <c r="C127" s="57" t="s">
        <v>2900</v>
      </c>
      <c r="D127" s="58">
        <v>165</v>
      </c>
      <c r="E127" s="59">
        <v>1</v>
      </c>
      <c r="F127" s="60" t="s">
        <v>1773</v>
      </c>
      <c r="G127" s="80">
        <f t="shared" si="1"/>
        <v>0</v>
      </c>
    </row>
    <row r="128" spans="1:7" ht="17.399999999999999" x14ac:dyDescent="0.4">
      <c r="A128" s="51" t="s">
        <v>1774</v>
      </c>
      <c r="B128" s="49"/>
      <c r="C128" s="57" t="s">
        <v>2901</v>
      </c>
      <c r="D128" s="58">
        <v>165</v>
      </c>
      <c r="E128" s="59">
        <v>1</v>
      </c>
      <c r="F128" s="60" t="s">
        <v>1775</v>
      </c>
      <c r="G128" s="80">
        <f t="shared" si="1"/>
        <v>0</v>
      </c>
    </row>
    <row r="129" spans="1:7" ht="17.399999999999999" x14ac:dyDescent="0.4">
      <c r="A129" s="51" t="s">
        <v>2800</v>
      </c>
      <c r="B129" s="49"/>
      <c r="C129" s="57" t="s">
        <v>2902</v>
      </c>
      <c r="D129" s="58">
        <v>165</v>
      </c>
      <c r="E129" s="59">
        <v>1</v>
      </c>
      <c r="F129" s="60" t="s">
        <v>2984</v>
      </c>
      <c r="G129" s="80">
        <f t="shared" si="1"/>
        <v>0</v>
      </c>
    </row>
    <row r="130" spans="1:7" ht="17.399999999999999" x14ac:dyDescent="0.4">
      <c r="A130" s="51" t="s">
        <v>2801</v>
      </c>
      <c r="B130" s="49"/>
      <c r="C130" s="57" t="s">
        <v>2903</v>
      </c>
      <c r="D130" s="58">
        <v>165</v>
      </c>
      <c r="E130" s="59">
        <v>1</v>
      </c>
      <c r="F130" s="60" t="s">
        <v>2985</v>
      </c>
      <c r="G130" s="80">
        <f t="shared" si="1"/>
        <v>0</v>
      </c>
    </row>
    <row r="131" spans="1:7" ht="17.399999999999999" x14ac:dyDescent="0.4">
      <c r="A131" s="51" t="s">
        <v>2802</v>
      </c>
      <c r="B131" s="49"/>
      <c r="C131" s="57" t="s">
        <v>2904</v>
      </c>
      <c r="D131" s="58">
        <v>165</v>
      </c>
      <c r="E131" s="59">
        <v>1</v>
      </c>
      <c r="F131" s="60" t="s">
        <v>2986</v>
      </c>
      <c r="G131" s="80">
        <f t="shared" si="1"/>
        <v>0</v>
      </c>
    </row>
    <row r="132" spans="1:7" ht="17.399999999999999" x14ac:dyDescent="0.4">
      <c r="A132" s="51" t="s">
        <v>2803</v>
      </c>
      <c r="B132" s="49"/>
      <c r="C132" s="57" t="s">
        <v>2905</v>
      </c>
      <c r="D132" s="58">
        <v>165</v>
      </c>
      <c r="E132" s="59">
        <v>1</v>
      </c>
      <c r="F132" s="60" t="s">
        <v>2987</v>
      </c>
      <c r="G132" s="80">
        <f t="shared" si="1"/>
        <v>0</v>
      </c>
    </row>
    <row r="133" spans="1:7" ht="17.399999999999999" x14ac:dyDescent="0.4">
      <c r="A133" s="51" t="s">
        <v>2804</v>
      </c>
      <c r="B133" s="49"/>
      <c r="C133" s="57" t="s">
        <v>2906</v>
      </c>
      <c r="D133" s="58">
        <v>165</v>
      </c>
      <c r="E133" s="59">
        <v>1</v>
      </c>
      <c r="F133" s="60" t="s">
        <v>2988</v>
      </c>
      <c r="G133" s="80">
        <f t="shared" si="1"/>
        <v>0</v>
      </c>
    </row>
    <row r="134" spans="1:7" ht="17.399999999999999" x14ac:dyDescent="0.4">
      <c r="A134" s="51" t="s">
        <v>2805</v>
      </c>
      <c r="B134" s="49"/>
      <c r="C134" s="57" t="s">
        <v>2907</v>
      </c>
      <c r="D134" s="58">
        <v>165</v>
      </c>
      <c r="E134" s="59">
        <v>1</v>
      </c>
      <c r="F134" s="60" t="s">
        <v>2989</v>
      </c>
      <c r="G134" s="80">
        <f t="shared" si="1"/>
        <v>0</v>
      </c>
    </row>
    <row r="135" spans="1:7" ht="17.399999999999999" x14ac:dyDescent="0.4">
      <c r="A135" s="52" t="s">
        <v>258</v>
      </c>
      <c r="B135" s="49"/>
      <c r="C135" s="57" t="s">
        <v>1776</v>
      </c>
      <c r="D135" s="58">
        <v>176</v>
      </c>
      <c r="E135" s="59">
        <v>1</v>
      </c>
      <c r="F135" s="60" t="s">
        <v>1053</v>
      </c>
      <c r="G135" s="80">
        <f t="shared" si="1"/>
        <v>0</v>
      </c>
    </row>
    <row r="136" spans="1:7" ht="17.399999999999999" x14ac:dyDescent="0.4">
      <c r="A136" s="52" t="s">
        <v>259</v>
      </c>
      <c r="B136" s="49"/>
      <c r="C136" s="57" t="s">
        <v>1777</v>
      </c>
      <c r="D136" s="58">
        <v>176</v>
      </c>
      <c r="E136" s="59">
        <v>1</v>
      </c>
      <c r="F136" s="60" t="s">
        <v>1054</v>
      </c>
      <c r="G136" s="80">
        <f t="shared" si="1"/>
        <v>0</v>
      </c>
    </row>
    <row r="137" spans="1:7" ht="17.399999999999999" x14ac:dyDescent="0.4">
      <c r="A137" s="48" t="s">
        <v>279</v>
      </c>
      <c r="B137" s="49"/>
      <c r="C137" s="57" t="s">
        <v>1778</v>
      </c>
      <c r="D137" s="58">
        <v>159.5</v>
      </c>
      <c r="E137" s="59">
        <v>1</v>
      </c>
      <c r="F137" s="60" t="s">
        <v>1074</v>
      </c>
      <c r="G137" s="80">
        <f t="shared" si="1"/>
        <v>0</v>
      </c>
    </row>
    <row r="138" spans="1:7" ht="17.399999999999999" x14ac:dyDescent="0.4">
      <c r="A138" s="48" t="s">
        <v>277</v>
      </c>
      <c r="B138" s="49"/>
      <c r="C138" s="57" t="s">
        <v>1779</v>
      </c>
      <c r="D138" s="58">
        <v>159.5</v>
      </c>
      <c r="E138" s="59">
        <v>1</v>
      </c>
      <c r="F138" s="60" t="s">
        <v>1072</v>
      </c>
      <c r="G138" s="80">
        <f t="shared" si="1"/>
        <v>0</v>
      </c>
    </row>
    <row r="139" spans="1:7" ht="17.399999999999999" x14ac:dyDescent="0.4">
      <c r="A139" s="48" t="s">
        <v>278</v>
      </c>
      <c r="B139" s="49"/>
      <c r="C139" s="57" t="s">
        <v>1780</v>
      </c>
      <c r="D139" s="58">
        <v>159.5</v>
      </c>
      <c r="E139" s="59">
        <v>1</v>
      </c>
      <c r="F139" s="60" t="s">
        <v>1073</v>
      </c>
      <c r="G139" s="80">
        <f t="shared" si="1"/>
        <v>0</v>
      </c>
    </row>
    <row r="140" spans="1:7" ht="17.399999999999999" x14ac:dyDescent="0.4">
      <c r="A140" s="52" t="s">
        <v>2501</v>
      </c>
      <c r="B140" s="49"/>
      <c r="C140" s="57" t="s">
        <v>2541</v>
      </c>
      <c r="D140" s="58">
        <v>159.5</v>
      </c>
      <c r="E140" s="59">
        <v>1</v>
      </c>
      <c r="F140" s="60" t="s">
        <v>2580</v>
      </c>
      <c r="G140" s="80">
        <f t="shared" si="1"/>
        <v>0</v>
      </c>
    </row>
    <row r="141" spans="1:7" ht="17.399999999999999" x14ac:dyDescent="0.4">
      <c r="A141" s="50" t="s">
        <v>280</v>
      </c>
      <c r="B141" s="49"/>
      <c r="C141" s="57" t="s">
        <v>1781</v>
      </c>
      <c r="D141" s="58">
        <v>159.5</v>
      </c>
      <c r="E141" s="59">
        <v>1</v>
      </c>
      <c r="F141" s="60" t="s">
        <v>1075</v>
      </c>
      <c r="G141" s="80">
        <f t="shared" si="1"/>
        <v>0</v>
      </c>
    </row>
    <row r="142" spans="1:7" ht="17.399999999999999" x14ac:dyDescent="0.4">
      <c r="A142" s="50" t="s">
        <v>281</v>
      </c>
      <c r="B142" s="49"/>
      <c r="C142" s="57" t="s">
        <v>1782</v>
      </c>
      <c r="D142" s="58">
        <v>159.5</v>
      </c>
      <c r="E142" s="59">
        <v>1</v>
      </c>
      <c r="F142" s="60" t="s">
        <v>1076</v>
      </c>
      <c r="G142" s="80">
        <f t="shared" si="1"/>
        <v>0</v>
      </c>
    </row>
    <row r="143" spans="1:7" ht="17.399999999999999" x14ac:dyDescent="0.4">
      <c r="A143" s="50" t="s">
        <v>285</v>
      </c>
      <c r="B143" s="49"/>
      <c r="C143" s="57" t="s">
        <v>1783</v>
      </c>
      <c r="D143" s="58">
        <v>159.5</v>
      </c>
      <c r="E143" s="59">
        <v>1</v>
      </c>
      <c r="F143" s="60" t="s">
        <v>1080</v>
      </c>
      <c r="G143" s="80">
        <f t="shared" si="1"/>
        <v>0</v>
      </c>
    </row>
    <row r="144" spans="1:7" ht="17.399999999999999" x14ac:dyDescent="0.4">
      <c r="A144" s="52" t="s">
        <v>283</v>
      </c>
      <c r="B144" s="49"/>
      <c r="C144" s="57" t="s">
        <v>1784</v>
      </c>
      <c r="D144" s="58">
        <v>159.5</v>
      </c>
      <c r="E144" s="59">
        <v>1</v>
      </c>
      <c r="F144" s="60" t="s">
        <v>1078</v>
      </c>
      <c r="G144" s="80">
        <f t="shared" si="1"/>
        <v>0</v>
      </c>
    </row>
    <row r="145" spans="1:7" ht="17.399999999999999" x14ac:dyDescent="0.4">
      <c r="A145" s="52" t="s">
        <v>282</v>
      </c>
      <c r="B145" s="49"/>
      <c r="C145" s="57" t="s">
        <v>1785</v>
      </c>
      <c r="D145" s="58">
        <v>159.5</v>
      </c>
      <c r="E145" s="59">
        <v>1</v>
      </c>
      <c r="F145" s="60" t="s">
        <v>1077</v>
      </c>
      <c r="G145" s="80">
        <f t="shared" si="1"/>
        <v>0</v>
      </c>
    </row>
    <row r="146" spans="1:7" ht="17.399999999999999" x14ac:dyDescent="0.4">
      <c r="A146" s="52" t="s">
        <v>284</v>
      </c>
      <c r="B146" s="49"/>
      <c r="C146" s="57" t="s">
        <v>1786</v>
      </c>
      <c r="D146" s="58">
        <v>159.5</v>
      </c>
      <c r="E146" s="59">
        <v>1</v>
      </c>
      <c r="F146" s="60" t="s">
        <v>1079</v>
      </c>
      <c r="G146" s="80">
        <f t="shared" si="1"/>
        <v>0</v>
      </c>
    </row>
    <row r="147" spans="1:7" ht="17.399999999999999" x14ac:dyDescent="0.4">
      <c r="A147" s="50" t="s">
        <v>289</v>
      </c>
      <c r="B147" s="49"/>
      <c r="C147" s="57" t="s">
        <v>1787</v>
      </c>
      <c r="D147" s="58">
        <v>202.4</v>
      </c>
      <c r="E147" s="59">
        <v>1</v>
      </c>
      <c r="F147" s="60" t="s">
        <v>1084</v>
      </c>
      <c r="G147" s="80">
        <f t="shared" ref="G147:G210" si="2">B147*D147</f>
        <v>0</v>
      </c>
    </row>
    <row r="148" spans="1:7" ht="17.399999999999999" x14ac:dyDescent="0.4">
      <c r="A148" s="50" t="s">
        <v>286</v>
      </c>
      <c r="B148" s="49"/>
      <c r="C148" s="57" t="s">
        <v>1788</v>
      </c>
      <c r="D148" s="58">
        <v>202.4</v>
      </c>
      <c r="E148" s="59">
        <v>1</v>
      </c>
      <c r="F148" s="60" t="s">
        <v>1081</v>
      </c>
      <c r="G148" s="80">
        <f t="shared" si="2"/>
        <v>0</v>
      </c>
    </row>
    <row r="149" spans="1:7" ht="17.399999999999999" x14ac:dyDescent="0.4">
      <c r="A149" s="50" t="s">
        <v>287</v>
      </c>
      <c r="B149" s="49"/>
      <c r="C149" s="57" t="s">
        <v>1789</v>
      </c>
      <c r="D149" s="58">
        <v>202.4</v>
      </c>
      <c r="E149" s="59">
        <v>1</v>
      </c>
      <c r="F149" s="60" t="s">
        <v>1082</v>
      </c>
      <c r="G149" s="80">
        <f t="shared" si="2"/>
        <v>0</v>
      </c>
    </row>
    <row r="150" spans="1:7" ht="17.399999999999999" x14ac:dyDescent="0.4">
      <c r="A150" s="52" t="s">
        <v>288</v>
      </c>
      <c r="B150" s="49"/>
      <c r="C150" s="57" t="s">
        <v>1790</v>
      </c>
      <c r="D150" s="58">
        <v>202.4</v>
      </c>
      <c r="E150" s="59">
        <v>1</v>
      </c>
      <c r="F150" s="60" t="s">
        <v>1083</v>
      </c>
      <c r="G150" s="80">
        <f t="shared" si="2"/>
        <v>0</v>
      </c>
    </row>
    <row r="151" spans="1:7" ht="17.399999999999999" x14ac:dyDescent="0.4">
      <c r="A151" s="50" t="s">
        <v>290</v>
      </c>
      <c r="B151" s="49"/>
      <c r="C151" s="57" t="s">
        <v>1791</v>
      </c>
      <c r="D151" s="58">
        <v>202.4</v>
      </c>
      <c r="E151" s="59">
        <v>1</v>
      </c>
      <c r="F151" s="60" t="s">
        <v>1085</v>
      </c>
      <c r="G151" s="80">
        <f t="shared" si="2"/>
        <v>0</v>
      </c>
    </row>
    <row r="152" spans="1:7" ht="17.399999999999999" x14ac:dyDescent="0.4">
      <c r="A152" s="50" t="s">
        <v>291</v>
      </c>
      <c r="B152" s="49"/>
      <c r="C152" s="57" t="s">
        <v>1792</v>
      </c>
      <c r="D152" s="58">
        <v>202.4</v>
      </c>
      <c r="E152" s="59">
        <v>1</v>
      </c>
      <c r="F152" s="60" t="s">
        <v>1086</v>
      </c>
      <c r="G152" s="80">
        <f t="shared" si="2"/>
        <v>0</v>
      </c>
    </row>
    <row r="153" spans="1:7" ht="17.399999999999999" x14ac:dyDescent="0.4">
      <c r="A153" s="48" t="s">
        <v>296</v>
      </c>
      <c r="B153" s="49"/>
      <c r="C153" s="57" t="s">
        <v>1793</v>
      </c>
      <c r="D153" s="58">
        <v>202.4</v>
      </c>
      <c r="E153" s="59">
        <v>1</v>
      </c>
      <c r="F153" s="60" t="s">
        <v>1091</v>
      </c>
      <c r="G153" s="80">
        <f t="shared" si="2"/>
        <v>0</v>
      </c>
    </row>
    <row r="154" spans="1:7" ht="17.399999999999999" x14ac:dyDescent="0.4">
      <c r="A154" s="50" t="s">
        <v>293</v>
      </c>
      <c r="B154" s="49"/>
      <c r="C154" s="57" t="s">
        <v>1794</v>
      </c>
      <c r="D154" s="58">
        <v>202.4</v>
      </c>
      <c r="E154" s="59">
        <v>1</v>
      </c>
      <c r="F154" s="60" t="s">
        <v>1088</v>
      </c>
      <c r="G154" s="80">
        <f t="shared" si="2"/>
        <v>0</v>
      </c>
    </row>
    <row r="155" spans="1:7" ht="17.399999999999999" x14ac:dyDescent="0.4">
      <c r="A155" s="48" t="s">
        <v>292</v>
      </c>
      <c r="B155" s="49"/>
      <c r="C155" s="57" t="s">
        <v>1795</v>
      </c>
      <c r="D155" s="58">
        <v>202.4</v>
      </c>
      <c r="E155" s="59">
        <v>1</v>
      </c>
      <c r="F155" s="60" t="s">
        <v>1087</v>
      </c>
      <c r="G155" s="80">
        <f t="shared" si="2"/>
        <v>0</v>
      </c>
    </row>
    <row r="156" spans="1:7" ht="17.399999999999999" x14ac:dyDescent="0.4">
      <c r="A156" s="50" t="s">
        <v>295</v>
      </c>
      <c r="B156" s="49"/>
      <c r="C156" s="57" t="s">
        <v>1796</v>
      </c>
      <c r="D156" s="58">
        <v>202.4</v>
      </c>
      <c r="E156" s="59">
        <v>1</v>
      </c>
      <c r="F156" s="60" t="s">
        <v>1090</v>
      </c>
      <c r="G156" s="80">
        <f t="shared" si="2"/>
        <v>0</v>
      </c>
    </row>
    <row r="157" spans="1:7" ht="17.399999999999999" x14ac:dyDescent="0.4">
      <c r="A157" s="50" t="s">
        <v>294</v>
      </c>
      <c r="B157" s="49"/>
      <c r="C157" s="57" t="s">
        <v>1797</v>
      </c>
      <c r="D157" s="58">
        <v>202.4</v>
      </c>
      <c r="E157" s="59">
        <v>1</v>
      </c>
      <c r="F157" s="60" t="s">
        <v>1089</v>
      </c>
      <c r="G157" s="80">
        <f t="shared" si="2"/>
        <v>0</v>
      </c>
    </row>
    <row r="158" spans="1:7" ht="17.399999999999999" x14ac:dyDescent="0.4">
      <c r="A158" s="51" t="s">
        <v>2806</v>
      </c>
      <c r="B158" s="49"/>
      <c r="C158" s="57" t="s">
        <v>2908</v>
      </c>
      <c r="D158" s="58">
        <v>202.4</v>
      </c>
      <c r="E158" s="59">
        <v>1</v>
      </c>
      <c r="F158" s="60" t="s">
        <v>2990</v>
      </c>
      <c r="G158" s="80">
        <f t="shared" si="2"/>
        <v>0</v>
      </c>
    </row>
    <row r="159" spans="1:7" ht="17.399999999999999" x14ac:dyDescent="0.4">
      <c r="A159" s="48" t="s">
        <v>299</v>
      </c>
      <c r="B159" s="49"/>
      <c r="C159" s="57" t="s">
        <v>1798</v>
      </c>
      <c r="D159" s="58">
        <v>228.25000000000003</v>
      </c>
      <c r="E159" s="59">
        <v>1</v>
      </c>
      <c r="F159" s="60" t="s">
        <v>1094</v>
      </c>
      <c r="G159" s="80">
        <f t="shared" si="2"/>
        <v>0</v>
      </c>
    </row>
    <row r="160" spans="1:7" ht="17.399999999999999" x14ac:dyDescent="0.4">
      <c r="A160" s="50" t="s">
        <v>297</v>
      </c>
      <c r="B160" s="49"/>
      <c r="C160" s="57" t="s">
        <v>1799</v>
      </c>
      <c r="D160" s="58">
        <v>228.25000000000003</v>
      </c>
      <c r="E160" s="59">
        <v>1</v>
      </c>
      <c r="F160" s="60" t="s">
        <v>1092</v>
      </c>
      <c r="G160" s="80">
        <f t="shared" si="2"/>
        <v>0</v>
      </c>
    </row>
    <row r="161" spans="1:7" ht="17.399999999999999" x14ac:dyDescent="0.4">
      <c r="A161" s="50" t="s">
        <v>298</v>
      </c>
      <c r="B161" s="49"/>
      <c r="C161" s="57" t="s">
        <v>1800</v>
      </c>
      <c r="D161" s="58">
        <v>228.25000000000003</v>
      </c>
      <c r="E161" s="59">
        <v>1</v>
      </c>
      <c r="F161" s="60" t="s">
        <v>1093</v>
      </c>
      <c r="G161" s="80">
        <f t="shared" si="2"/>
        <v>0</v>
      </c>
    </row>
    <row r="162" spans="1:7" ht="17.399999999999999" x14ac:dyDescent="0.4">
      <c r="A162" s="50" t="s">
        <v>300</v>
      </c>
      <c r="B162" s="49"/>
      <c r="C162" s="57" t="s">
        <v>1801</v>
      </c>
      <c r="D162" s="58">
        <v>228.25000000000003</v>
      </c>
      <c r="E162" s="59">
        <v>1</v>
      </c>
      <c r="F162" s="60" t="s">
        <v>1095</v>
      </c>
      <c r="G162" s="80">
        <f t="shared" si="2"/>
        <v>0</v>
      </c>
    </row>
    <row r="163" spans="1:7" ht="17.399999999999999" x14ac:dyDescent="0.4">
      <c r="A163" s="50" t="s">
        <v>301</v>
      </c>
      <c r="B163" s="49"/>
      <c r="C163" s="57" t="s">
        <v>1802</v>
      </c>
      <c r="D163" s="58">
        <v>228.25000000000003</v>
      </c>
      <c r="E163" s="59">
        <v>1</v>
      </c>
      <c r="F163" s="60" t="s">
        <v>1096</v>
      </c>
      <c r="G163" s="80">
        <f t="shared" si="2"/>
        <v>0</v>
      </c>
    </row>
    <row r="164" spans="1:7" ht="17.399999999999999" x14ac:dyDescent="0.4">
      <c r="A164" s="50" t="s">
        <v>2502</v>
      </c>
      <c r="B164" s="49"/>
      <c r="C164" s="57" t="s">
        <v>2542</v>
      </c>
      <c r="D164" s="58">
        <v>228.25000000000003</v>
      </c>
      <c r="E164" s="59">
        <v>1</v>
      </c>
      <c r="F164" s="60" t="s">
        <v>2581</v>
      </c>
      <c r="G164" s="80">
        <f t="shared" si="2"/>
        <v>0</v>
      </c>
    </row>
    <row r="165" spans="1:7" ht="17.399999999999999" x14ac:dyDescent="0.4">
      <c r="A165" s="50" t="s">
        <v>303</v>
      </c>
      <c r="B165" s="49"/>
      <c r="C165" s="57" t="s">
        <v>1803</v>
      </c>
      <c r="D165" s="58">
        <v>228.25000000000003</v>
      </c>
      <c r="E165" s="59">
        <v>1</v>
      </c>
      <c r="F165" s="60" t="s">
        <v>1098</v>
      </c>
      <c r="G165" s="80">
        <f t="shared" si="2"/>
        <v>0</v>
      </c>
    </row>
    <row r="166" spans="1:7" ht="17.399999999999999" x14ac:dyDescent="0.4">
      <c r="A166" s="50" t="s">
        <v>302</v>
      </c>
      <c r="B166" s="49"/>
      <c r="C166" s="57" t="s">
        <v>1804</v>
      </c>
      <c r="D166" s="58">
        <v>228.25000000000003</v>
      </c>
      <c r="E166" s="59">
        <v>1</v>
      </c>
      <c r="F166" s="60" t="s">
        <v>1097</v>
      </c>
      <c r="G166" s="80">
        <f t="shared" si="2"/>
        <v>0</v>
      </c>
    </row>
    <row r="167" spans="1:7" ht="17.399999999999999" x14ac:dyDescent="0.4">
      <c r="A167" s="50" t="s">
        <v>304</v>
      </c>
      <c r="B167" s="49"/>
      <c r="C167" s="57" t="s">
        <v>1805</v>
      </c>
      <c r="D167" s="58">
        <v>228.25000000000003</v>
      </c>
      <c r="E167" s="59">
        <v>1</v>
      </c>
      <c r="F167" s="60" t="s">
        <v>1099</v>
      </c>
      <c r="G167" s="80">
        <f t="shared" si="2"/>
        <v>0</v>
      </c>
    </row>
    <row r="168" spans="1:7" ht="17.399999999999999" x14ac:dyDescent="0.4">
      <c r="A168" s="51" t="s">
        <v>2807</v>
      </c>
      <c r="B168" s="49"/>
      <c r="C168" s="57" t="s">
        <v>2909</v>
      </c>
      <c r="D168" s="58">
        <v>228.25000000000003</v>
      </c>
      <c r="E168" s="59">
        <v>1</v>
      </c>
      <c r="F168" s="60" t="s">
        <v>2991</v>
      </c>
      <c r="G168" s="80">
        <f t="shared" si="2"/>
        <v>0</v>
      </c>
    </row>
    <row r="169" spans="1:7" ht="17.399999999999999" x14ac:dyDescent="0.4">
      <c r="A169" s="48" t="s">
        <v>2503</v>
      </c>
      <c r="B169" s="49"/>
      <c r="C169" s="57" t="s">
        <v>2543</v>
      </c>
      <c r="D169" s="58">
        <v>49.500000000000007</v>
      </c>
      <c r="E169" s="59">
        <v>1</v>
      </c>
      <c r="F169" s="60" t="s">
        <v>2582</v>
      </c>
      <c r="G169" s="80">
        <f t="shared" si="2"/>
        <v>0</v>
      </c>
    </row>
    <row r="170" spans="1:7" ht="17.399999999999999" x14ac:dyDescent="0.4">
      <c r="A170" s="48" t="s">
        <v>174</v>
      </c>
      <c r="B170" s="49"/>
      <c r="C170" s="57" t="s">
        <v>1806</v>
      </c>
      <c r="D170" s="58">
        <v>49.500000000000007</v>
      </c>
      <c r="E170" s="59">
        <v>1</v>
      </c>
      <c r="F170" s="60" t="s">
        <v>969</v>
      </c>
      <c r="G170" s="80">
        <f t="shared" si="2"/>
        <v>0</v>
      </c>
    </row>
    <row r="171" spans="1:7" ht="17.399999999999999" x14ac:dyDescent="0.4">
      <c r="A171" s="48" t="s">
        <v>139</v>
      </c>
      <c r="B171" s="49"/>
      <c r="C171" s="57" t="s">
        <v>1807</v>
      </c>
      <c r="D171" s="58">
        <v>167.75</v>
      </c>
      <c r="E171" s="59">
        <v>1</v>
      </c>
      <c r="F171" s="60" t="s">
        <v>934</v>
      </c>
      <c r="G171" s="80">
        <f t="shared" si="2"/>
        <v>0</v>
      </c>
    </row>
    <row r="172" spans="1:7" ht="17.399999999999999" x14ac:dyDescent="0.4">
      <c r="A172" s="48" t="s">
        <v>138</v>
      </c>
      <c r="B172" s="49"/>
      <c r="C172" s="57" t="s">
        <v>1808</v>
      </c>
      <c r="D172" s="58">
        <v>167.75</v>
      </c>
      <c r="E172" s="59">
        <v>1</v>
      </c>
      <c r="F172" s="60" t="s">
        <v>933</v>
      </c>
      <c r="G172" s="80">
        <f t="shared" si="2"/>
        <v>0</v>
      </c>
    </row>
    <row r="173" spans="1:7" ht="17.399999999999999" x14ac:dyDescent="0.4">
      <c r="A173" s="48" t="s">
        <v>140</v>
      </c>
      <c r="B173" s="49"/>
      <c r="C173" s="57" t="s">
        <v>1809</v>
      </c>
      <c r="D173" s="58">
        <v>167.75</v>
      </c>
      <c r="E173" s="59">
        <v>1</v>
      </c>
      <c r="F173" s="60" t="s">
        <v>935</v>
      </c>
      <c r="G173" s="80">
        <f t="shared" si="2"/>
        <v>0</v>
      </c>
    </row>
    <row r="174" spans="1:7" ht="17.399999999999999" x14ac:dyDescent="0.4">
      <c r="A174" s="48" t="s">
        <v>141</v>
      </c>
      <c r="B174" s="49"/>
      <c r="C174" s="57" t="s">
        <v>1810</v>
      </c>
      <c r="D174" s="58">
        <v>167.75</v>
      </c>
      <c r="E174" s="59">
        <v>1</v>
      </c>
      <c r="F174" s="60" t="s">
        <v>936</v>
      </c>
      <c r="G174" s="80">
        <f t="shared" si="2"/>
        <v>0</v>
      </c>
    </row>
    <row r="175" spans="1:7" ht="17.399999999999999" x14ac:dyDescent="0.4">
      <c r="A175" s="48" t="s">
        <v>143</v>
      </c>
      <c r="B175" s="49"/>
      <c r="C175" s="57" t="s">
        <v>1811</v>
      </c>
      <c r="D175" s="58">
        <v>167.75</v>
      </c>
      <c r="E175" s="59">
        <v>1</v>
      </c>
      <c r="F175" s="60" t="s">
        <v>938</v>
      </c>
      <c r="G175" s="80">
        <f t="shared" si="2"/>
        <v>0</v>
      </c>
    </row>
    <row r="176" spans="1:7" ht="17.399999999999999" x14ac:dyDescent="0.4">
      <c r="A176" s="52" t="s">
        <v>142</v>
      </c>
      <c r="B176" s="49"/>
      <c r="C176" s="57" t="s">
        <v>1812</v>
      </c>
      <c r="D176" s="58">
        <v>167.75</v>
      </c>
      <c r="E176" s="59">
        <v>1</v>
      </c>
      <c r="F176" s="60" t="s">
        <v>937</v>
      </c>
      <c r="G176" s="80">
        <f t="shared" si="2"/>
        <v>0</v>
      </c>
    </row>
    <row r="177" spans="1:7" ht="17.399999999999999" x14ac:dyDescent="0.4">
      <c r="A177" s="52" t="s">
        <v>2504</v>
      </c>
      <c r="B177" s="49"/>
      <c r="C177" s="57" t="s">
        <v>2544</v>
      </c>
      <c r="D177" s="58">
        <v>167.75</v>
      </c>
      <c r="E177" s="59">
        <v>1</v>
      </c>
      <c r="F177" s="60" t="s">
        <v>2583</v>
      </c>
      <c r="G177" s="80">
        <f t="shared" si="2"/>
        <v>0</v>
      </c>
    </row>
    <row r="178" spans="1:7" ht="17.399999999999999" x14ac:dyDescent="0.4">
      <c r="A178" s="48" t="s">
        <v>263</v>
      </c>
      <c r="B178" s="49"/>
      <c r="C178" s="57" t="s">
        <v>1813</v>
      </c>
      <c r="D178" s="58">
        <v>123.75000000000001</v>
      </c>
      <c r="E178" s="59">
        <v>1</v>
      </c>
      <c r="F178" s="60" t="s">
        <v>1058</v>
      </c>
      <c r="G178" s="80">
        <f t="shared" si="2"/>
        <v>0</v>
      </c>
    </row>
    <row r="179" spans="1:7" ht="17.399999999999999" x14ac:dyDescent="0.4">
      <c r="A179" s="48" t="s">
        <v>260</v>
      </c>
      <c r="B179" s="49"/>
      <c r="C179" s="57" t="s">
        <v>1814</v>
      </c>
      <c r="D179" s="58">
        <v>123.75000000000001</v>
      </c>
      <c r="E179" s="59">
        <v>1</v>
      </c>
      <c r="F179" s="60" t="s">
        <v>1055</v>
      </c>
      <c r="G179" s="80">
        <f t="shared" si="2"/>
        <v>0</v>
      </c>
    </row>
    <row r="180" spans="1:7" ht="17.399999999999999" x14ac:dyDescent="0.4">
      <c r="A180" s="48" t="s">
        <v>261</v>
      </c>
      <c r="B180" s="49"/>
      <c r="C180" s="57" t="s">
        <v>1815</v>
      </c>
      <c r="D180" s="58">
        <v>123.75000000000001</v>
      </c>
      <c r="E180" s="59">
        <v>1</v>
      </c>
      <c r="F180" s="60" t="s">
        <v>1056</v>
      </c>
      <c r="G180" s="80">
        <f t="shared" si="2"/>
        <v>0</v>
      </c>
    </row>
    <row r="181" spans="1:7" ht="17.399999999999999" x14ac:dyDescent="0.4">
      <c r="A181" s="52" t="s">
        <v>262</v>
      </c>
      <c r="B181" s="49"/>
      <c r="C181" s="57" t="s">
        <v>1816</v>
      </c>
      <c r="D181" s="58">
        <v>123.75000000000001</v>
      </c>
      <c r="E181" s="59">
        <v>1</v>
      </c>
      <c r="F181" s="60" t="s">
        <v>1057</v>
      </c>
      <c r="G181" s="80">
        <f t="shared" si="2"/>
        <v>0</v>
      </c>
    </row>
    <row r="182" spans="1:7" ht="17.399999999999999" x14ac:dyDescent="0.4">
      <c r="A182" s="48" t="s">
        <v>264</v>
      </c>
      <c r="B182" s="49"/>
      <c r="C182" s="57" t="s">
        <v>1817</v>
      </c>
      <c r="D182" s="58">
        <v>123.75000000000001</v>
      </c>
      <c r="E182" s="59">
        <v>1</v>
      </c>
      <c r="F182" s="60" t="s">
        <v>1059</v>
      </c>
      <c r="G182" s="80">
        <f t="shared" si="2"/>
        <v>0</v>
      </c>
    </row>
    <row r="183" spans="1:7" ht="17.399999999999999" x14ac:dyDescent="0.4">
      <c r="A183" s="48" t="s">
        <v>265</v>
      </c>
      <c r="B183" s="49"/>
      <c r="C183" s="57" t="s">
        <v>1818</v>
      </c>
      <c r="D183" s="58">
        <v>123.75000000000001</v>
      </c>
      <c r="E183" s="59">
        <v>1</v>
      </c>
      <c r="F183" s="60" t="s">
        <v>1060</v>
      </c>
      <c r="G183" s="80">
        <f t="shared" si="2"/>
        <v>0</v>
      </c>
    </row>
    <row r="184" spans="1:7" ht="17.399999999999999" x14ac:dyDescent="0.4">
      <c r="A184" s="48" t="s">
        <v>269</v>
      </c>
      <c r="B184" s="49"/>
      <c r="C184" s="57" t="s">
        <v>1819</v>
      </c>
      <c r="D184" s="58">
        <v>123.75000000000001</v>
      </c>
      <c r="E184" s="59">
        <v>1</v>
      </c>
      <c r="F184" s="60" t="s">
        <v>1064</v>
      </c>
      <c r="G184" s="80">
        <f t="shared" si="2"/>
        <v>0</v>
      </c>
    </row>
    <row r="185" spans="1:7" ht="17.399999999999999" x14ac:dyDescent="0.4">
      <c r="A185" s="48" t="s">
        <v>266</v>
      </c>
      <c r="B185" s="49"/>
      <c r="C185" s="57" t="s">
        <v>1820</v>
      </c>
      <c r="D185" s="58">
        <v>123.75000000000001</v>
      </c>
      <c r="E185" s="59">
        <v>1</v>
      </c>
      <c r="F185" s="60" t="s">
        <v>1061</v>
      </c>
      <c r="G185" s="80">
        <f t="shared" si="2"/>
        <v>0</v>
      </c>
    </row>
    <row r="186" spans="1:7" ht="17.399999999999999" x14ac:dyDescent="0.4">
      <c r="A186" s="50" t="s">
        <v>268</v>
      </c>
      <c r="B186" s="49"/>
      <c r="C186" s="57" t="s">
        <v>1821</v>
      </c>
      <c r="D186" s="58">
        <v>123.75000000000001</v>
      </c>
      <c r="E186" s="59">
        <v>1</v>
      </c>
      <c r="F186" s="60" t="s">
        <v>1063</v>
      </c>
      <c r="G186" s="80">
        <f t="shared" si="2"/>
        <v>0</v>
      </c>
    </row>
    <row r="187" spans="1:7" ht="17.399999999999999" x14ac:dyDescent="0.4">
      <c r="A187" s="50" t="s">
        <v>267</v>
      </c>
      <c r="B187" s="49"/>
      <c r="C187" s="57" t="s">
        <v>1822</v>
      </c>
      <c r="D187" s="58">
        <v>123.75000000000001</v>
      </c>
      <c r="E187" s="59">
        <v>1</v>
      </c>
      <c r="F187" s="60" t="s">
        <v>1062</v>
      </c>
      <c r="G187" s="80">
        <f t="shared" si="2"/>
        <v>0</v>
      </c>
    </row>
    <row r="188" spans="1:7" ht="17.399999999999999" x14ac:dyDescent="0.4">
      <c r="A188" s="51" t="s">
        <v>2808</v>
      </c>
      <c r="B188" s="49"/>
      <c r="C188" s="57" t="s">
        <v>2910</v>
      </c>
      <c r="D188" s="58">
        <v>123.75000000000001</v>
      </c>
      <c r="E188" s="59">
        <v>1</v>
      </c>
      <c r="F188" s="60" t="s">
        <v>2992</v>
      </c>
      <c r="G188" s="80">
        <f t="shared" si="2"/>
        <v>0</v>
      </c>
    </row>
    <row r="189" spans="1:7" ht="17.399999999999999" x14ac:dyDescent="0.4">
      <c r="A189" s="48" t="s">
        <v>271</v>
      </c>
      <c r="B189" s="49"/>
      <c r="C189" s="57" t="s">
        <v>1823</v>
      </c>
      <c r="D189" s="58">
        <v>147.4</v>
      </c>
      <c r="E189" s="59">
        <v>1</v>
      </c>
      <c r="F189" s="60" t="s">
        <v>1066</v>
      </c>
      <c r="G189" s="80">
        <f t="shared" si="2"/>
        <v>0</v>
      </c>
    </row>
    <row r="190" spans="1:7" ht="17.399999999999999" x14ac:dyDescent="0.4">
      <c r="A190" s="48" t="s">
        <v>270</v>
      </c>
      <c r="B190" s="49"/>
      <c r="C190" s="57" t="s">
        <v>1824</v>
      </c>
      <c r="D190" s="58">
        <v>147.4</v>
      </c>
      <c r="E190" s="59">
        <v>1</v>
      </c>
      <c r="F190" s="60" t="s">
        <v>1065</v>
      </c>
      <c r="G190" s="80">
        <f t="shared" si="2"/>
        <v>0</v>
      </c>
    </row>
    <row r="191" spans="1:7" ht="17.399999999999999" x14ac:dyDescent="0.4">
      <c r="A191" s="48" t="s">
        <v>272</v>
      </c>
      <c r="B191" s="49"/>
      <c r="C191" s="57" t="s">
        <v>1825</v>
      </c>
      <c r="D191" s="58">
        <v>147.4</v>
      </c>
      <c r="E191" s="59">
        <v>1</v>
      </c>
      <c r="F191" s="60" t="s">
        <v>1067</v>
      </c>
      <c r="G191" s="80">
        <f t="shared" si="2"/>
        <v>0</v>
      </c>
    </row>
    <row r="192" spans="1:7" ht="17.399999999999999" x14ac:dyDescent="0.4">
      <c r="A192" s="48" t="s">
        <v>273</v>
      </c>
      <c r="B192" s="49"/>
      <c r="C192" s="57" t="s">
        <v>1826</v>
      </c>
      <c r="D192" s="58">
        <v>147.4</v>
      </c>
      <c r="E192" s="59">
        <v>1</v>
      </c>
      <c r="F192" s="60" t="s">
        <v>1068</v>
      </c>
      <c r="G192" s="80">
        <f t="shared" si="2"/>
        <v>0</v>
      </c>
    </row>
    <row r="193" spans="1:7" ht="17.399999999999999" x14ac:dyDescent="0.4">
      <c r="A193" s="48" t="s">
        <v>276</v>
      </c>
      <c r="B193" s="49"/>
      <c r="C193" s="57" t="s">
        <v>1827</v>
      </c>
      <c r="D193" s="58">
        <v>147.4</v>
      </c>
      <c r="E193" s="59">
        <v>1</v>
      </c>
      <c r="F193" s="60" t="s">
        <v>1071</v>
      </c>
      <c r="G193" s="80">
        <f t="shared" si="2"/>
        <v>0</v>
      </c>
    </row>
    <row r="194" spans="1:7" ht="17.399999999999999" x14ac:dyDescent="0.4">
      <c r="A194" s="48" t="s">
        <v>275</v>
      </c>
      <c r="B194" s="49"/>
      <c r="C194" s="57" t="s">
        <v>1828</v>
      </c>
      <c r="D194" s="58">
        <v>147.4</v>
      </c>
      <c r="E194" s="59">
        <v>1</v>
      </c>
      <c r="F194" s="60" t="s">
        <v>1070</v>
      </c>
      <c r="G194" s="80">
        <f t="shared" si="2"/>
        <v>0</v>
      </c>
    </row>
    <row r="195" spans="1:7" ht="17.399999999999999" x14ac:dyDescent="0.4">
      <c r="A195" s="48" t="s">
        <v>274</v>
      </c>
      <c r="B195" s="49"/>
      <c r="C195" s="57" t="s">
        <v>1829</v>
      </c>
      <c r="D195" s="58">
        <v>147.4</v>
      </c>
      <c r="E195" s="59">
        <v>1</v>
      </c>
      <c r="F195" s="60" t="s">
        <v>1069</v>
      </c>
      <c r="G195" s="80">
        <f t="shared" si="2"/>
        <v>0</v>
      </c>
    </row>
    <row r="196" spans="1:7" ht="17.399999999999999" x14ac:dyDescent="0.4">
      <c r="A196" s="51" t="s">
        <v>2809</v>
      </c>
      <c r="B196" s="49"/>
      <c r="C196" s="57" t="s">
        <v>2911</v>
      </c>
      <c r="D196" s="58">
        <v>147.4</v>
      </c>
      <c r="E196" s="59">
        <v>1</v>
      </c>
      <c r="F196" s="60" t="s">
        <v>2993</v>
      </c>
      <c r="G196" s="80">
        <f t="shared" si="2"/>
        <v>0</v>
      </c>
    </row>
    <row r="197" spans="1:7" ht="17.399999999999999" x14ac:dyDescent="0.4">
      <c r="A197" s="52" t="s">
        <v>2505</v>
      </c>
      <c r="B197" s="49"/>
      <c r="C197" s="57" t="s">
        <v>2545</v>
      </c>
      <c r="D197" s="58">
        <v>97.9</v>
      </c>
      <c r="E197" s="59">
        <v>1</v>
      </c>
      <c r="F197" s="60" t="s">
        <v>2584</v>
      </c>
      <c r="G197" s="80">
        <f t="shared" si="2"/>
        <v>0</v>
      </c>
    </row>
    <row r="198" spans="1:7" ht="17.399999999999999" x14ac:dyDescent="0.4">
      <c r="A198" s="52" t="s">
        <v>2506</v>
      </c>
      <c r="B198" s="49"/>
      <c r="C198" s="57" t="s">
        <v>2546</v>
      </c>
      <c r="D198" s="58">
        <v>97.9</v>
      </c>
      <c r="E198" s="59">
        <v>1</v>
      </c>
      <c r="F198" s="60" t="s">
        <v>2585</v>
      </c>
      <c r="G198" s="80">
        <f t="shared" si="2"/>
        <v>0</v>
      </c>
    </row>
    <row r="199" spans="1:7" ht="17.399999999999999" x14ac:dyDescent="0.4">
      <c r="A199" s="48" t="s">
        <v>354</v>
      </c>
      <c r="B199" s="49"/>
      <c r="C199" s="57" t="s">
        <v>1830</v>
      </c>
      <c r="D199" s="58">
        <v>345</v>
      </c>
      <c r="E199" s="59">
        <v>1</v>
      </c>
      <c r="F199" s="60" t="s">
        <v>1149</v>
      </c>
      <c r="G199" s="80">
        <f t="shared" si="2"/>
        <v>0</v>
      </c>
    </row>
    <row r="200" spans="1:7" ht="17.399999999999999" x14ac:dyDescent="0.4">
      <c r="A200" s="48" t="s">
        <v>352</v>
      </c>
      <c r="B200" s="49"/>
      <c r="C200" s="57" t="s">
        <v>1831</v>
      </c>
      <c r="D200" s="58">
        <v>345</v>
      </c>
      <c r="E200" s="59">
        <v>1</v>
      </c>
      <c r="F200" s="60" t="s">
        <v>1147</v>
      </c>
      <c r="G200" s="80">
        <f t="shared" si="2"/>
        <v>0</v>
      </c>
    </row>
    <row r="201" spans="1:7" ht="17.399999999999999" x14ac:dyDescent="0.4">
      <c r="A201" s="48" t="s">
        <v>353</v>
      </c>
      <c r="B201" s="49"/>
      <c r="C201" s="57" t="s">
        <v>1832</v>
      </c>
      <c r="D201" s="58">
        <v>345</v>
      </c>
      <c r="E201" s="59">
        <v>1</v>
      </c>
      <c r="F201" s="60" t="s">
        <v>1148</v>
      </c>
      <c r="G201" s="80">
        <f t="shared" si="2"/>
        <v>0</v>
      </c>
    </row>
    <row r="202" spans="1:7" ht="17.399999999999999" x14ac:dyDescent="0.4">
      <c r="A202" s="48" t="s">
        <v>355</v>
      </c>
      <c r="B202" s="49"/>
      <c r="C202" s="57" t="s">
        <v>1833</v>
      </c>
      <c r="D202" s="58">
        <v>345</v>
      </c>
      <c r="E202" s="59">
        <v>1</v>
      </c>
      <c r="F202" s="60" t="s">
        <v>1150</v>
      </c>
      <c r="G202" s="80">
        <f t="shared" si="2"/>
        <v>0</v>
      </c>
    </row>
    <row r="203" spans="1:7" ht="17.399999999999999" x14ac:dyDescent="0.4">
      <c r="A203" s="48" t="s">
        <v>356</v>
      </c>
      <c r="B203" s="49"/>
      <c r="C203" s="57" t="s">
        <v>1834</v>
      </c>
      <c r="D203" s="58">
        <v>345</v>
      </c>
      <c r="E203" s="59">
        <v>1</v>
      </c>
      <c r="F203" s="60" t="s">
        <v>1151</v>
      </c>
      <c r="G203" s="80">
        <f t="shared" si="2"/>
        <v>0</v>
      </c>
    </row>
    <row r="204" spans="1:7" ht="17.399999999999999" x14ac:dyDescent="0.4">
      <c r="A204" s="48" t="s">
        <v>359</v>
      </c>
      <c r="B204" s="49"/>
      <c r="C204" s="57" t="s">
        <v>1835</v>
      </c>
      <c r="D204" s="58">
        <v>345</v>
      </c>
      <c r="E204" s="59">
        <v>1</v>
      </c>
      <c r="F204" s="60" t="s">
        <v>1154</v>
      </c>
      <c r="G204" s="80">
        <f t="shared" si="2"/>
        <v>0</v>
      </c>
    </row>
    <row r="205" spans="1:7" ht="17.399999999999999" x14ac:dyDescent="0.4">
      <c r="A205" s="50" t="s">
        <v>358</v>
      </c>
      <c r="B205" s="49"/>
      <c r="C205" s="57" t="s">
        <v>1836</v>
      </c>
      <c r="D205" s="58">
        <v>345</v>
      </c>
      <c r="E205" s="59">
        <v>1</v>
      </c>
      <c r="F205" s="60" t="s">
        <v>1153</v>
      </c>
      <c r="G205" s="80">
        <f t="shared" si="2"/>
        <v>0</v>
      </c>
    </row>
    <row r="206" spans="1:7" ht="17.399999999999999" x14ac:dyDescent="0.4">
      <c r="A206" s="50" t="s">
        <v>357</v>
      </c>
      <c r="B206" s="49"/>
      <c r="C206" s="57" t="s">
        <v>1837</v>
      </c>
      <c r="D206" s="58">
        <v>345</v>
      </c>
      <c r="E206" s="59">
        <v>1</v>
      </c>
      <c r="F206" s="60" t="s">
        <v>1152</v>
      </c>
      <c r="G206" s="80">
        <f t="shared" si="2"/>
        <v>0</v>
      </c>
    </row>
    <row r="207" spans="1:7" ht="17.399999999999999" x14ac:dyDescent="0.4">
      <c r="A207" s="50" t="s">
        <v>364</v>
      </c>
      <c r="B207" s="49"/>
      <c r="C207" s="57" t="s">
        <v>1838</v>
      </c>
      <c r="D207" s="58">
        <v>690</v>
      </c>
      <c r="E207" s="59">
        <v>1</v>
      </c>
      <c r="F207" s="60" t="s">
        <v>1159</v>
      </c>
      <c r="G207" s="80">
        <f t="shared" si="2"/>
        <v>0</v>
      </c>
    </row>
    <row r="208" spans="1:7" ht="17.399999999999999" x14ac:dyDescent="0.4">
      <c r="A208" s="50" t="s">
        <v>363</v>
      </c>
      <c r="B208" s="49"/>
      <c r="C208" s="57" t="s">
        <v>1839</v>
      </c>
      <c r="D208" s="58">
        <v>690</v>
      </c>
      <c r="E208" s="59">
        <v>1</v>
      </c>
      <c r="F208" s="60" t="s">
        <v>1158</v>
      </c>
      <c r="G208" s="80">
        <f t="shared" si="2"/>
        <v>0</v>
      </c>
    </row>
    <row r="209" spans="1:7" ht="17.399999999999999" x14ac:dyDescent="0.4">
      <c r="A209" s="50" t="s">
        <v>2507</v>
      </c>
      <c r="B209" s="49"/>
      <c r="C209" s="57" t="s">
        <v>2547</v>
      </c>
      <c r="D209" s="58">
        <v>690</v>
      </c>
      <c r="E209" s="59">
        <v>1</v>
      </c>
      <c r="F209" s="60" t="s">
        <v>2586</v>
      </c>
      <c r="G209" s="80">
        <f t="shared" si="2"/>
        <v>0</v>
      </c>
    </row>
    <row r="210" spans="1:7" ht="17.399999999999999" x14ac:dyDescent="0.4">
      <c r="A210" s="50" t="s">
        <v>365</v>
      </c>
      <c r="B210" s="49"/>
      <c r="C210" s="57" t="s">
        <v>1840</v>
      </c>
      <c r="D210" s="58">
        <v>690</v>
      </c>
      <c r="E210" s="59">
        <v>1</v>
      </c>
      <c r="F210" s="60" t="s">
        <v>1160</v>
      </c>
      <c r="G210" s="80">
        <f t="shared" si="2"/>
        <v>0</v>
      </c>
    </row>
    <row r="211" spans="1:7" ht="17.399999999999999" x14ac:dyDescent="0.4">
      <c r="A211" s="50" t="s">
        <v>366</v>
      </c>
      <c r="B211" s="49"/>
      <c r="C211" s="57" t="s">
        <v>1841</v>
      </c>
      <c r="D211" s="58">
        <v>690</v>
      </c>
      <c r="E211" s="59">
        <v>1</v>
      </c>
      <c r="F211" s="60" t="s">
        <v>1161</v>
      </c>
      <c r="G211" s="80">
        <f t="shared" ref="G211:G274" si="3">B211*D211</f>
        <v>0</v>
      </c>
    </row>
    <row r="212" spans="1:7" ht="17.399999999999999" x14ac:dyDescent="0.4">
      <c r="A212" s="50" t="s">
        <v>149</v>
      </c>
      <c r="B212" s="49"/>
      <c r="C212" s="57" t="s">
        <v>1842</v>
      </c>
      <c r="D212" s="58">
        <v>74.800000000000011</v>
      </c>
      <c r="E212" s="59">
        <v>1</v>
      </c>
      <c r="F212" s="60" t="s">
        <v>944</v>
      </c>
      <c r="G212" s="80">
        <f t="shared" si="3"/>
        <v>0</v>
      </c>
    </row>
    <row r="213" spans="1:7" ht="17.399999999999999" x14ac:dyDescent="0.4">
      <c r="A213" s="51" t="s">
        <v>2810</v>
      </c>
      <c r="B213" s="49"/>
      <c r="C213" s="57" t="s">
        <v>2912</v>
      </c>
      <c r="D213" s="58">
        <v>72</v>
      </c>
      <c r="E213" s="59">
        <v>1</v>
      </c>
      <c r="F213" s="60" t="s">
        <v>2994</v>
      </c>
      <c r="G213" s="80">
        <f t="shared" si="3"/>
        <v>0</v>
      </c>
    </row>
    <row r="214" spans="1:7" ht="17.399999999999999" x14ac:dyDescent="0.4">
      <c r="A214" s="51" t="s">
        <v>2811</v>
      </c>
      <c r="B214" s="49"/>
      <c r="C214" s="57" t="s">
        <v>2913</v>
      </c>
      <c r="D214" s="58">
        <v>72</v>
      </c>
      <c r="E214" s="59">
        <v>1</v>
      </c>
      <c r="F214" s="60" t="s">
        <v>2995</v>
      </c>
      <c r="G214" s="80">
        <f t="shared" si="3"/>
        <v>0</v>
      </c>
    </row>
    <row r="215" spans="1:7" ht="17.399999999999999" x14ac:dyDescent="0.4">
      <c r="A215" s="51" t="s">
        <v>2812</v>
      </c>
      <c r="B215" s="49"/>
      <c r="C215" s="57" t="s">
        <v>2914</v>
      </c>
      <c r="D215" s="58">
        <v>72</v>
      </c>
      <c r="E215" s="59">
        <v>1</v>
      </c>
      <c r="F215" s="60" t="s">
        <v>2996</v>
      </c>
      <c r="G215" s="80">
        <f t="shared" si="3"/>
        <v>0</v>
      </c>
    </row>
    <row r="216" spans="1:7" ht="17.399999999999999" x14ac:dyDescent="0.4">
      <c r="A216" s="51" t="s">
        <v>2813</v>
      </c>
      <c r="B216" s="49"/>
      <c r="C216" s="57" t="s">
        <v>2915</v>
      </c>
      <c r="D216" s="58">
        <v>72</v>
      </c>
      <c r="E216" s="59">
        <v>1</v>
      </c>
      <c r="F216" s="60" t="s">
        <v>2997</v>
      </c>
      <c r="G216" s="80">
        <f t="shared" si="3"/>
        <v>0</v>
      </c>
    </row>
    <row r="217" spans="1:7" ht="17.399999999999999" x14ac:dyDescent="0.4">
      <c r="A217" s="51" t="s">
        <v>2814</v>
      </c>
      <c r="B217" s="49"/>
      <c r="C217" s="57" t="s">
        <v>2916</v>
      </c>
      <c r="D217" s="58">
        <v>72</v>
      </c>
      <c r="E217" s="59">
        <v>1</v>
      </c>
      <c r="F217" s="60" t="s">
        <v>2998</v>
      </c>
      <c r="G217" s="80">
        <f t="shared" si="3"/>
        <v>0</v>
      </c>
    </row>
    <row r="218" spans="1:7" ht="17.399999999999999" x14ac:dyDescent="0.4">
      <c r="A218" s="51" t="s">
        <v>2815</v>
      </c>
      <c r="B218" s="49"/>
      <c r="C218" s="57" t="s">
        <v>2917</v>
      </c>
      <c r="D218" s="58">
        <v>72</v>
      </c>
      <c r="E218" s="59">
        <v>1</v>
      </c>
      <c r="F218" s="60" t="s">
        <v>2999</v>
      </c>
      <c r="G218" s="80">
        <f t="shared" si="3"/>
        <v>0</v>
      </c>
    </row>
    <row r="219" spans="1:7" ht="17.399999999999999" x14ac:dyDescent="0.4">
      <c r="A219" s="51" t="s">
        <v>2816</v>
      </c>
      <c r="B219" s="49"/>
      <c r="C219" s="57" t="s">
        <v>2918</v>
      </c>
      <c r="D219" s="58">
        <v>72</v>
      </c>
      <c r="E219" s="59">
        <v>1</v>
      </c>
      <c r="F219" s="60" t="s">
        <v>3000</v>
      </c>
      <c r="G219" s="80">
        <f t="shared" si="3"/>
        <v>0</v>
      </c>
    </row>
    <row r="220" spans="1:7" ht="17.399999999999999" x14ac:dyDescent="0.4">
      <c r="A220" s="50" t="s">
        <v>152</v>
      </c>
      <c r="B220" s="49"/>
      <c r="C220" s="57" t="s">
        <v>1843</v>
      </c>
      <c r="D220" s="58">
        <v>96.250000000000014</v>
      </c>
      <c r="E220" s="59">
        <v>1</v>
      </c>
      <c r="F220" s="60" t="s">
        <v>947</v>
      </c>
      <c r="G220" s="80">
        <f t="shared" si="3"/>
        <v>0</v>
      </c>
    </row>
    <row r="221" spans="1:7" ht="17.399999999999999" x14ac:dyDescent="0.4">
      <c r="A221" s="50" t="s">
        <v>150</v>
      </c>
      <c r="B221" s="49"/>
      <c r="C221" s="57" t="s">
        <v>1844</v>
      </c>
      <c r="D221" s="58">
        <v>96.250000000000014</v>
      </c>
      <c r="E221" s="59">
        <v>1</v>
      </c>
      <c r="F221" s="60" t="s">
        <v>945</v>
      </c>
      <c r="G221" s="80">
        <f t="shared" si="3"/>
        <v>0</v>
      </c>
    </row>
    <row r="222" spans="1:7" ht="17.399999999999999" x14ac:dyDescent="0.4">
      <c r="A222" s="50" t="s">
        <v>151</v>
      </c>
      <c r="B222" s="49"/>
      <c r="C222" s="57" t="s">
        <v>1845</v>
      </c>
      <c r="D222" s="58">
        <v>96.250000000000014</v>
      </c>
      <c r="E222" s="59">
        <v>1</v>
      </c>
      <c r="F222" s="60" t="s">
        <v>946</v>
      </c>
      <c r="G222" s="80">
        <f t="shared" si="3"/>
        <v>0</v>
      </c>
    </row>
    <row r="223" spans="1:7" ht="17.399999999999999" x14ac:dyDescent="0.4">
      <c r="A223" s="50" t="s">
        <v>153</v>
      </c>
      <c r="B223" s="49"/>
      <c r="C223" s="57" t="s">
        <v>1846</v>
      </c>
      <c r="D223" s="58">
        <v>96.250000000000014</v>
      </c>
      <c r="E223" s="59">
        <v>1</v>
      </c>
      <c r="F223" s="60" t="s">
        <v>948</v>
      </c>
      <c r="G223" s="80">
        <f t="shared" si="3"/>
        <v>0</v>
      </c>
    </row>
    <row r="224" spans="1:7" ht="17.399999999999999" x14ac:dyDescent="0.4">
      <c r="A224" s="48" t="s">
        <v>154</v>
      </c>
      <c r="B224" s="49"/>
      <c r="C224" s="57" t="s">
        <v>1847</v>
      </c>
      <c r="D224" s="58">
        <v>96.250000000000014</v>
      </c>
      <c r="E224" s="59">
        <v>1</v>
      </c>
      <c r="F224" s="60" t="s">
        <v>949</v>
      </c>
      <c r="G224" s="80">
        <f t="shared" si="3"/>
        <v>0</v>
      </c>
    </row>
    <row r="225" spans="1:7" ht="17.399999999999999" x14ac:dyDescent="0.4">
      <c r="A225" s="48" t="s">
        <v>156</v>
      </c>
      <c r="B225" s="49"/>
      <c r="C225" s="57" t="s">
        <v>1848</v>
      </c>
      <c r="D225" s="58">
        <v>96.250000000000014</v>
      </c>
      <c r="E225" s="59">
        <v>1</v>
      </c>
      <c r="F225" s="60" t="s">
        <v>951</v>
      </c>
      <c r="G225" s="80">
        <f t="shared" si="3"/>
        <v>0</v>
      </c>
    </row>
    <row r="226" spans="1:7" ht="17.399999999999999" x14ac:dyDescent="0.4">
      <c r="A226" s="52" t="s">
        <v>2508</v>
      </c>
      <c r="B226" s="49"/>
      <c r="C226" s="57" t="s">
        <v>2548</v>
      </c>
      <c r="D226" s="58">
        <v>96.250000000000014</v>
      </c>
      <c r="E226" s="59">
        <v>1</v>
      </c>
      <c r="F226" s="60" t="s">
        <v>2587</v>
      </c>
      <c r="G226" s="80">
        <f t="shared" si="3"/>
        <v>0</v>
      </c>
    </row>
    <row r="227" spans="1:7" ht="17.399999999999999" x14ac:dyDescent="0.4">
      <c r="A227" s="50" t="s">
        <v>2509</v>
      </c>
      <c r="B227" s="49"/>
      <c r="C227" s="57" t="s">
        <v>2549</v>
      </c>
      <c r="D227" s="58">
        <v>96.250000000000014</v>
      </c>
      <c r="E227" s="59">
        <v>1</v>
      </c>
      <c r="F227" s="60" t="s">
        <v>2588</v>
      </c>
      <c r="G227" s="80">
        <f t="shared" si="3"/>
        <v>0</v>
      </c>
    </row>
    <row r="228" spans="1:7" ht="17.399999999999999" x14ac:dyDescent="0.4">
      <c r="A228" s="50" t="s">
        <v>155</v>
      </c>
      <c r="B228" s="49"/>
      <c r="C228" s="57" t="s">
        <v>1849</v>
      </c>
      <c r="D228" s="58">
        <v>96.250000000000014</v>
      </c>
      <c r="E228" s="59">
        <v>1</v>
      </c>
      <c r="F228" s="60" t="s">
        <v>950</v>
      </c>
      <c r="G228" s="80">
        <f t="shared" si="3"/>
        <v>0</v>
      </c>
    </row>
    <row r="229" spans="1:7" ht="17.399999999999999" x14ac:dyDescent="0.4">
      <c r="A229" s="48" t="s">
        <v>159</v>
      </c>
      <c r="B229" s="49"/>
      <c r="C229" s="57" t="s">
        <v>1850</v>
      </c>
      <c r="D229" s="58">
        <v>121.00000000000001</v>
      </c>
      <c r="E229" s="59">
        <v>1</v>
      </c>
      <c r="F229" s="60" t="s">
        <v>954</v>
      </c>
      <c r="G229" s="80">
        <f t="shared" si="3"/>
        <v>0</v>
      </c>
    </row>
    <row r="230" spans="1:7" ht="17.399999999999999" x14ac:dyDescent="0.4">
      <c r="A230" s="48" t="s">
        <v>157</v>
      </c>
      <c r="B230" s="49"/>
      <c r="C230" s="57" t="s">
        <v>1851</v>
      </c>
      <c r="D230" s="58">
        <v>121.00000000000001</v>
      </c>
      <c r="E230" s="59">
        <v>1</v>
      </c>
      <c r="F230" s="60" t="s">
        <v>952</v>
      </c>
      <c r="G230" s="80">
        <f t="shared" si="3"/>
        <v>0</v>
      </c>
    </row>
    <row r="231" spans="1:7" ht="17.399999999999999" x14ac:dyDescent="0.4">
      <c r="A231" s="50" t="s">
        <v>158</v>
      </c>
      <c r="B231" s="49"/>
      <c r="C231" s="57" t="s">
        <v>1852</v>
      </c>
      <c r="D231" s="58">
        <v>121.00000000000001</v>
      </c>
      <c r="E231" s="59">
        <v>1</v>
      </c>
      <c r="F231" s="60" t="s">
        <v>953</v>
      </c>
      <c r="G231" s="80">
        <f t="shared" si="3"/>
        <v>0</v>
      </c>
    </row>
    <row r="232" spans="1:7" ht="17.399999999999999" x14ac:dyDescent="0.4">
      <c r="A232" s="50" t="s">
        <v>160</v>
      </c>
      <c r="B232" s="49"/>
      <c r="C232" s="57" t="s">
        <v>1853</v>
      </c>
      <c r="D232" s="58">
        <v>121.00000000000001</v>
      </c>
      <c r="E232" s="59">
        <v>1</v>
      </c>
      <c r="F232" s="60" t="s">
        <v>955</v>
      </c>
      <c r="G232" s="80">
        <f t="shared" si="3"/>
        <v>0</v>
      </c>
    </row>
    <row r="233" spans="1:7" ht="17.399999999999999" x14ac:dyDescent="0.4">
      <c r="A233" s="50" t="s">
        <v>161</v>
      </c>
      <c r="B233" s="49"/>
      <c r="C233" s="57" t="s">
        <v>1854</v>
      </c>
      <c r="D233" s="58">
        <v>121.00000000000001</v>
      </c>
      <c r="E233" s="59">
        <v>1</v>
      </c>
      <c r="F233" s="60" t="s">
        <v>956</v>
      </c>
      <c r="G233" s="80">
        <f t="shared" si="3"/>
        <v>0</v>
      </c>
    </row>
    <row r="234" spans="1:7" ht="17.399999999999999" x14ac:dyDescent="0.4">
      <c r="A234" s="50" t="s">
        <v>166</v>
      </c>
      <c r="B234" s="49"/>
      <c r="C234" s="57" t="s">
        <v>1855</v>
      </c>
      <c r="D234" s="58">
        <v>121.00000000000001</v>
      </c>
      <c r="E234" s="59">
        <v>1</v>
      </c>
      <c r="F234" s="60" t="s">
        <v>961</v>
      </c>
      <c r="G234" s="80">
        <f t="shared" si="3"/>
        <v>0</v>
      </c>
    </row>
    <row r="235" spans="1:7" ht="17.399999999999999" x14ac:dyDescent="0.4">
      <c r="A235" s="50" t="s">
        <v>163</v>
      </c>
      <c r="B235" s="49"/>
      <c r="C235" s="57" t="s">
        <v>1856</v>
      </c>
      <c r="D235" s="58">
        <v>121.00000000000001</v>
      </c>
      <c r="E235" s="59">
        <v>1</v>
      </c>
      <c r="F235" s="60" t="s">
        <v>958</v>
      </c>
      <c r="G235" s="80">
        <f t="shared" si="3"/>
        <v>0</v>
      </c>
    </row>
    <row r="236" spans="1:7" ht="17.399999999999999" x14ac:dyDescent="0.4">
      <c r="A236" s="48" t="s">
        <v>162</v>
      </c>
      <c r="B236" s="49"/>
      <c r="C236" s="57" t="s">
        <v>1857</v>
      </c>
      <c r="D236" s="58">
        <v>121.00000000000001</v>
      </c>
      <c r="E236" s="59">
        <v>1</v>
      </c>
      <c r="F236" s="60" t="s">
        <v>957</v>
      </c>
      <c r="G236" s="80">
        <f t="shared" si="3"/>
        <v>0</v>
      </c>
    </row>
    <row r="237" spans="1:7" ht="17.399999999999999" x14ac:dyDescent="0.4">
      <c r="A237" s="50" t="s">
        <v>165</v>
      </c>
      <c r="B237" s="49"/>
      <c r="C237" s="57" t="s">
        <v>1858</v>
      </c>
      <c r="D237" s="58">
        <v>121.00000000000001</v>
      </c>
      <c r="E237" s="59">
        <v>1</v>
      </c>
      <c r="F237" s="60" t="s">
        <v>960</v>
      </c>
      <c r="G237" s="80">
        <f t="shared" si="3"/>
        <v>0</v>
      </c>
    </row>
    <row r="238" spans="1:7" ht="17.399999999999999" x14ac:dyDescent="0.4">
      <c r="A238" s="50" t="s">
        <v>164</v>
      </c>
      <c r="B238" s="49"/>
      <c r="C238" s="57" t="s">
        <v>1859</v>
      </c>
      <c r="D238" s="58">
        <v>121.00000000000001</v>
      </c>
      <c r="E238" s="59">
        <v>1</v>
      </c>
      <c r="F238" s="60" t="s">
        <v>959</v>
      </c>
      <c r="G238" s="80">
        <f t="shared" si="3"/>
        <v>0</v>
      </c>
    </row>
    <row r="239" spans="1:7" ht="17.399999999999999" x14ac:dyDescent="0.4">
      <c r="A239" s="51" t="s">
        <v>2817</v>
      </c>
      <c r="B239" s="49"/>
      <c r="C239" s="57" t="s">
        <v>2919</v>
      </c>
      <c r="D239" s="58">
        <v>121.00000000000001</v>
      </c>
      <c r="E239" s="59">
        <v>1</v>
      </c>
      <c r="F239" s="60" t="s">
        <v>3001</v>
      </c>
      <c r="G239" s="80">
        <f t="shared" si="3"/>
        <v>0</v>
      </c>
    </row>
    <row r="240" spans="1:7" ht="17.399999999999999" x14ac:dyDescent="0.4">
      <c r="A240" s="48" t="s">
        <v>169</v>
      </c>
      <c r="B240" s="49"/>
      <c r="C240" s="57" t="s">
        <v>1860</v>
      </c>
      <c r="D240" s="58">
        <v>137.5</v>
      </c>
      <c r="E240" s="59">
        <v>1</v>
      </c>
      <c r="F240" s="60" t="s">
        <v>964</v>
      </c>
      <c r="G240" s="80">
        <f t="shared" si="3"/>
        <v>0</v>
      </c>
    </row>
    <row r="241" spans="1:7" ht="17.399999999999999" x14ac:dyDescent="0.4">
      <c r="A241" s="48" t="s">
        <v>167</v>
      </c>
      <c r="B241" s="49"/>
      <c r="C241" s="57" t="s">
        <v>1861</v>
      </c>
      <c r="D241" s="58">
        <v>137.5</v>
      </c>
      <c r="E241" s="59">
        <v>1</v>
      </c>
      <c r="F241" s="60" t="s">
        <v>962</v>
      </c>
      <c r="G241" s="80">
        <f t="shared" si="3"/>
        <v>0</v>
      </c>
    </row>
    <row r="242" spans="1:7" ht="17.399999999999999" x14ac:dyDescent="0.4">
      <c r="A242" s="48" t="s">
        <v>168</v>
      </c>
      <c r="B242" s="49"/>
      <c r="C242" s="57" t="s">
        <v>1862</v>
      </c>
      <c r="D242" s="58">
        <v>137.5</v>
      </c>
      <c r="E242" s="59">
        <v>1</v>
      </c>
      <c r="F242" s="60" t="s">
        <v>963</v>
      </c>
      <c r="G242" s="80">
        <f t="shared" si="3"/>
        <v>0</v>
      </c>
    </row>
    <row r="243" spans="1:7" ht="17.399999999999999" x14ac:dyDescent="0.4">
      <c r="A243" s="50" t="s">
        <v>170</v>
      </c>
      <c r="B243" s="49"/>
      <c r="C243" s="57" t="s">
        <v>1863</v>
      </c>
      <c r="D243" s="58">
        <v>137.5</v>
      </c>
      <c r="E243" s="59">
        <v>1</v>
      </c>
      <c r="F243" s="60" t="s">
        <v>965</v>
      </c>
      <c r="G243" s="80">
        <f t="shared" si="3"/>
        <v>0</v>
      </c>
    </row>
    <row r="244" spans="1:7" ht="17.399999999999999" x14ac:dyDescent="0.4">
      <c r="A244" s="50" t="s">
        <v>171</v>
      </c>
      <c r="B244" s="49"/>
      <c r="C244" s="57" t="s">
        <v>1864</v>
      </c>
      <c r="D244" s="58">
        <v>137.5</v>
      </c>
      <c r="E244" s="59">
        <v>1</v>
      </c>
      <c r="F244" s="60" t="s">
        <v>966</v>
      </c>
      <c r="G244" s="80">
        <f t="shared" si="3"/>
        <v>0</v>
      </c>
    </row>
    <row r="245" spans="1:7" ht="17.399999999999999" x14ac:dyDescent="0.4">
      <c r="A245" s="50" t="s">
        <v>173</v>
      </c>
      <c r="B245" s="49"/>
      <c r="C245" s="57" t="s">
        <v>1865</v>
      </c>
      <c r="D245" s="58">
        <v>137.5</v>
      </c>
      <c r="E245" s="59">
        <v>1</v>
      </c>
      <c r="F245" s="60" t="s">
        <v>968</v>
      </c>
      <c r="G245" s="80">
        <f t="shared" si="3"/>
        <v>0</v>
      </c>
    </row>
    <row r="246" spans="1:7" ht="17.399999999999999" x14ac:dyDescent="0.4">
      <c r="A246" s="50" t="s">
        <v>172</v>
      </c>
      <c r="B246" s="49"/>
      <c r="C246" s="57" t="s">
        <v>1866</v>
      </c>
      <c r="D246" s="58">
        <v>137.5</v>
      </c>
      <c r="E246" s="59">
        <v>1</v>
      </c>
      <c r="F246" s="60" t="s">
        <v>967</v>
      </c>
      <c r="G246" s="80">
        <f t="shared" si="3"/>
        <v>0</v>
      </c>
    </row>
    <row r="247" spans="1:7" ht="17.399999999999999" x14ac:dyDescent="0.4">
      <c r="A247" s="50" t="s">
        <v>145</v>
      </c>
      <c r="B247" s="49"/>
      <c r="C247" s="57" t="s">
        <v>1867</v>
      </c>
      <c r="D247" s="58">
        <v>123.75000000000001</v>
      </c>
      <c r="E247" s="59">
        <v>1</v>
      </c>
      <c r="F247" s="60" t="s">
        <v>940</v>
      </c>
      <c r="G247" s="80">
        <f t="shared" si="3"/>
        <v>0</v>
      </c>
    </row>
    <row r="248" spans="1:7" ht="17.399999999999999" x14ac:dyDescent="0.4">
      <c r="A248" s="50" t="s">
        <v>144</v>
      </c>
      <c r="B248" s="49"/>
      <c r="C248" s="57" t="s">
        <v>1868</v>
      </c>
      <c r="D248" s="58">
        <v>123.75000000000001</v>
      </c>
      <c r="E248" s="59">
        <v>1</v>
      </c>
      <c r="F248" s="60" t="s">
        <v>939</v>
      </c>
      <c r="G248" s="80">
        <f t="shared" si="3"/>
        <v>0</v>
      </c>
    </row>
    <row r="249" spans="1:7" ht="17.399999999999999" x14ac:dyDescent="0.4">
      <c r="A249" s="50" t="s">
        <v>146</v>
      </c>
      <c r="B249" s="49"/>
      <c r="C249" s="57" t="s">
        <v>1869</v>
      </c>
      <c r="D249" s="58">
        <v>123.75000000000001</v>
      </c>
      <c r="E249" s="59">
        <v>1</v>
      </c>
      <c r="F249" s="60" t="s">
        <v>941</v>
      </c>
      <c r="G249" s="80">
        <f t="shared" si="3"/>
        <v>0</v>
      </c>
    </row>
    <row r="250" spans="1:7" ht="17.399999999999999" x14ac:dyDescent="0.4">
      <c r="A250" s="48" t="s">
        <v>147</v>
      </c>
      <c r="B250" s="49"/>
      <c r="C250" s="57" t="s">
        <v>1870</v>
      </c>
      <c r="D250" s="58">
        <v>123.75000000000001</v>
      </c>
      <c r="E250" s="59">
        <v>1</v>
      </c>
      <c r="F250" s="60" t="s">
        <v>942</v>
      </c>
      <c r="G250" s="80">
        <f t="shared" si="3"/>
        <v>0</v>
      </c>
    </row>
    <row r="251" spans="1:7" ht="17.399999999999999" x14ac:dyDescent="0.4">
      <c r="A251" s="48" t="s">
        <v>148</v>
      </c>
      <c r="B251" s="49"/>
      <c r="C251" s="57" t="s">
        <v>1871</v>
      </c>
      <c r="D251" s="58">
        <v>123.75000000000001</v>
      </c>
      <c r="E251" s="59">
        <v>1</v>
      </c>
      <c r="F251" s="60" t="s">
        <v>943</v>
      </c>
      <c r="G251" s="80">
        <f t="shared" si="3"/>
        <v>0</v>
      </c>
    </row>
    <row r="252" spans="1:7" ht="17.399999999999999" x14ac:dyDescent="0.4">
      <c r="A252" s="48" t="s">
        <v>1631</v>
      </c>
      <c r="B252" s="49"/>
      <c r="C252" s="57" t="s">
        <v>1872</v>
      </c>
      <c r="D252" s="58">
        <v>123.75000000000001</v>
      </c>
      <c r="E252" s="59">
        <v>1</v>
      </c>
      <c r="F252" s="60" t="s">
        <v>1666</v>
      </c>
      <c r="G252" s="80">
        <f t="shared" si="3"/>
        <v>0</v>
      </c>
    </row>
    <row r="253" spans="1:7" ht="17.399999999999999" x14ac:dyDescent="0.4">
      <c r="A253" s="51" t="s">
        <v>2818</v>
      </c>
      <c r="B253" s="49"/>
      <c r="C253" s="57" t="s">
        <v>2920</v>
      </c>
      <c r="D253" s="58">
        <v>123.75000000000001</v>
      </c>
      <c r="E253" s="59">
        <v>1</v>
      </c>
      <c r="F253" s="60" t="s">
        <v>3002</v>
      </c>
      <c r="G253" s="80">
        <f t="shared" si="3"/>
        <v>0</v>
      </c>
    </row>
    <row r="254" spans="1:7" ht="17.399999999999999" x14ac:dyDescent="0.4">
      <c r="A254" s="51" t="s">
        <v>113</v>
      </c>
      <c r="B254" s="49"/>
      <c r="C254" s="57" t="s">
        <v>1873</v>
      </c>
      <c r="D254" s="58">
        <v>60</v>
      </c>
      <c r="E254" s="59">
        <v>1</v>
      </c>
      <c r="F254" s="60" t="s">
        <v>909</v>
      </c>
      <c r="G254" s="80">
        <f t="shared" si="3"/>
        <v>0</v>
      </c>
    </row>
    <row r="255" spans="1:7" ht="17.399999999999999" x14ac:dyDescent="0.4">
      <c r="A255" s="51" t="s">
        <v>114</v>
      </c>
      <c r="B255" s="49"/>
      <c r="C255" s="57" t="s">
        <v>1874</v>
      </c>
      <c r="D255" s="58">
        <v>60</v>
      </c>
      <c r="E255" s="59">
        <v>1</v>
      </c>
      <c r="F255" s="60" t="s">
        <v>910</v>
      </c>
      <c r="G255" s="80">
        <f t="shared" si="3"/>
        <v>0</v>
      </c>
    </row>
    <row r="256" spans="1:7" ht="17.399999999999999" x14ac:dyDescent="0.4">
      <c r="A256" s="51" t="s">
        <v>115</v>
      </c>
      <c r="B256" s="49"/>
      <c r="C256" s="57" t="s">
        <v>1875</v>
      </c>
      <c r="D256" s="58">
        <v>60</v>
      </c>
      <c r="E256" s="59">
        <v>1</v>
      </c>
      <c r="F256" s="60" t="s">
        <v>911</v>
      </c>
      <c r="G256" s="80">
        <f t="shared" si="3"/>
        <v>0</v>
      </c>
    </row>
    <row r="257" spans="1:7" ht="17.399999999999999" x14ac:dyDescent="0.4">
      <c r="A257" s="51" t="s">
        <v>116</v>
      </c>
      <c r="B257" s="49"/>
      <c r="C257" s="57" t="s">
        <v>1876</v>
      </c>
      <c r="D257" s="58">
        <v>60</v>
      </c>
      <c r="E257" s="59">
        <v>1</v>
      </c>
      <c r="F257" s="60" t="s">
        <v>912</v>
      </c>
      <c r="G257" s="80">
        <f t="shared" si="3"/>
        <v>0</v>
      </c>
    </row>
    <row r="258" spans="1:7" ht="17.399999999999999" x14ac:dyDescent="0.4">
      <c r="A258" s="51" t="s">
        <v>117</v>
      </c>
      <c r="B258" s="49"/>
      <c r="C258" s="57" t="s">
        <v>1877</v>
      </c>
      <c r="D258" s="58">
        <v>60</v>
      </c>
      <c r="E258" s="59">
        <v>1</v>
      </c>
      <c r="F258" s="60" t="s">
        <v>913</v>
      </c>
      <c r="G258" s="80">
        <f t="shared" si="3"/>
        <v>0</v>
      </c>
    </row>
    <row r="259" spans="1:7" ht="17.399999999999999" x14ac:dyDescent="0.4">
      <c r="A259" s="51" t="s">
        <v>120</v>
      </c>
      <c r="B259" s="49"/>
      <c r="C259" s="57" t="s">
        <v>1878</v>
      </c>
      <c r="D259" s="58">
        <v>60</v>
      </c>
      <c r="E259" s="59">
        <v>1</v>
      </c>
      <c r="F259" s="60" t="s">
        <v>916</v>
      </c>
      <c r="G259" s="80">
        <f t="shared" si="3"/>
        <v>0</v>
      </c>
    </row>
    <row r="260" spans="1:7" ht="17.399999999999999" x14ac:dyDescent="0.4">
      <c r="A260" s="51" t="s">
        <v>119</v>
      </c>
      <c r="B260" s="49"/>
      <c r="C260" s="57" t="s">
        <v>1879</v>
      </c>
      <c r="D260" s="58">
        <v>60</v>
      </c>
      <c r="E260" s="59">
        <v>1</v>
      </c>
      <c r="F260" s="60" t="s">
        <v>915</v>
      </c>
      <c r="G260" s="80">
        <f t="shared" si="3"/>
        <v>0</v>
      </c>
    </row>
    <row r="261" spans="1:7" ht="17.399999999999999" x14ac:dyDescent="0.4">
      <c r="A261" s="51" t="s">
        <v>118</v>
      </c>
      <c r="B261" s="49"/>
      <c r="C261" s="57" t="s">
        <v>1880</v>
      </c>
      <c r="D261" s="58">
        <v>60</v>
      </c>
      <c r="E261" s="59">
        <v>1</v>
      </c>
      <c r="F261" s="60" t="s">
        <v>914</v>
      </c>
      <c r="G261" s="80">
        <f t="shared" si="3"/>
        <v>0</v>
      </c>
    </row>
    <row r="262" spans="1:7" ht="17.399999999999999" x14ac:dyDescent="0.4">
      <c r="A262" s="51" t="s">
        <v>123</v>
      </c>
      <c r="B262" s="49"/>
      <c r="C262" s="57" t="s">
        <v>1881</v>
      </c>
      <c r="D262" s="58">
        <v>60</v>
      </c>
      <c r="E262" s="59">
        <v>1</v>
      </c>
      <c r="F262" s="60" t="s">
        <v>919</v>
      </c>
      <c r="G262" s="80">
        <f t="shared" si="3"/>
        <v>0</v>
      </c>
    </row>
    <row r="263" spans="1:7" ht="17.399999999999999" x14ac:dyDescent="0.4">
      <c r="A263" s="51" t="s">
        <v>122</v>
      </c>
      <c r="B263" s="49"/>
      <c r="C263" s="57" t="s">
        <v>1882</v>
      </c>
      <c r="D263" s="58">
        <v>60</v>
      </c>
      <c r="E263" s="59">
        <v>1</v>
      </c>
      <c r="F263" s="60" t="s">
        <v>918</v>
      </c>
      <c r="G263" s="80">
        <f t="shared" si="3"/>
        <v>0</v>
      </c>
    </row>
    <row r="264" spans="1:7" ht="17.399999999999999" x14ac:dyDescent="0.4">
      <c r="A264" s="51" t="s">
        <v>124</v>
      </c>
      <c r="B264" s="49"/>
      <c r="C264" s="57" t="s">
        <v>1883</v>
      </c>
      <c r="D264" s="58">
        <v>60</v>
      </c>
      <c r="E264" s="59">
        <v>1</v>
      </c>
      <c r="F264" s="60" t="s">
        <v>920</v>
      </c>
      <c r="G264" s="80">
        <f t="shared" si="3"/>
        <v>0</v>
      </c>
    </row>
    <row r="265" spans="1:7" ht="17.399999999999999" x14ac:dyDescent="0.4">
      <c r="A265" s="51" t="s">
        <v>125</v>
      </c>
      <c r="B265" s="49"/>
      <c r="C265" s="57" t="s">
        <v>1884</v>
      </c>
      <c r="D265" s="58">
        <v>60</v>
      </c>
      <c r="E265" s="59">
        <v>1</v>
      </c>
      <c r="F265" s="60" t="s">
        <v>921</v>
      </c>
      <c r="G265" s="80">
        <f t="shared" si="3"/>
        <v>0</v>
      </c>
    </row>
    <row r="266" spans="1:7" ht="17.399999999999999" x14ac:dyDescent="0.4">
      <c r="A266" s="51" t="s">
        <v>129</v>
      </c>
      <c r="B266" s="49"/>
      <c r="C266" s="57" t="s">
        <v>1885</v>
      </c>
      <c r="D266" s="58">
        <v>60</v>
      </c>
      <c r="E266" s="59">
        <v>1</v>
      </c>
      <c r="F266" s="60" t="s">
        <v>925</v>
      </c>
      <c r="G266" s="80">
        <f t="shared" si="3"/>
        <v>0</v>
      </c>
    </row>
    <row r="267" spans="1:7" ht="17.399999999999999" x14ac:dyDescent="0.4">
      <c r="A267" s="51" t="s">
        <v>126</v>
      </c>
      <c r="B267" s="49"/>
      <c r="C267" s="57" t="s">
        <v>1886</v>
      </c>
      <c r="D267" s="58">
        <v>60</v>
      </c>
      <c r="E267" s="59">
        <v>1</v>
      </c>
      <c r="F267" s="60" t="s">
        <v>922</v>
      </c>
      <c r="G267" s="80">
        <f t="shared" si="3"/>
        <v>0</v>
      </c>
    </row>
    <row r="268" spans="1:7" ht="17.399999999999999" x14ac:dyDescent="0.4">
      <c r="A268" s="51" t="s">
        <v>128</v>
      </c>
      <c r="B268" s="49"/>
      <c r="C268" s="57" t="s">
        <v>1887</v>
      </c>
      <c r="D268" s="58">
        <v>60</v>
      </c>
      <c r="E268" s="59">
        <v>1</v>
      </c>
      <c r="F268" s="60" t="s">
        <v>924</v>
      </c>
      <c r="G268" s="80">
        <f t="shared" si="3"/>
        <v>0</v>
      </c>
    </row>
    <row r="269" spans="1:7" ht="17.399999999999999" x14ac:dyDescent="0.4">
      <c r="A269" s="51" t="s">
        <v>127</v>
      </c>
      <c r="B269" s="49"/>
      <c r="C269" s="57" t="s">
        <v>1888</v>
      </c>
      <c r="D269" s="58">
        <v>60</v>
      </c>
      <c r="E269" s="59">
        <v>1</v>
      </c>
      <c r="F269" s="60" t="s">
        <v>923</v>
      </c>
      <c r="G269" s="80">
        <f t="shared" si="3"/>
        <v>0</v>
      </c>
    </row>
    <row r="270" spans="1:7" ht="17.399999999999999" x14ac:dyDescent="0.4">
      <c r="A270" s="48" t="s">
        <v>111</v>
      </c>
      <c r="B270" s="49"/>
      <c r="C270" s="57" t="s">
        <v>1889</v>
      </c>
      <c r="D270" s="58">
        <v>83.600000000000009</v>
      </c>
      <c r="E270" s="59">
        <v>1</v>
      </c>
      <c r="F270" s="60" t="s">
        <v>907</v>
      </c>
      <c r="G270" s="80">
        <f t="shared" si="3"/>
        <v>0</v>
      </c>
    </row>
    <row r="271" spans="1:7" ht="17.399999999999999" x14ac:dyDescent="0.4">
      <c r="A271" s="48" t="s">
        <v>112</v>
      </c>
      <c r="B271" s="49"/>
      <c r="C271" s="57" t="s">
        <v>1890</v>
      </c>
      <c r="D271" s="58">
        <v>156.75</v>
      </c>
      <c r="E271" s="59">
        <v>1</v>
      </c>
      <c r="F271" s="60" t="s">
        <v>908</v>
      </c>
      <c r="G271" s="80">
        <f t="shared" si="3"/>
        <v>0</v>
      </c>
    </row>
    <row r="272" spans="1:7" ht="17.399999999999999" x14ac:dyDescent="0.4">
      <c r="A272" s="48" t="s">
        <v>110</v>
      </c>
      <c r="B272" s="49"/>
      <c r="C272" s="57" t="s">
        <v>1891</v>
      </c>
      <c r="D272" s="58">
        <v>101.2</v>
      </c>
      <c r="E272" s="59">
        <v>1</v>
      </c>
      <c r="F272" s="60" t="s">
        <v>906</v>
      </c>
      <c r="G272" s="80">
        <f t="shared" si="3"/>
        <v>0</v>
      </c>
    </row>
    <row r="273" spans="1:7" ht="17.399999999999999" x14ac:dyDescent="0.4">
      <c r="A273" s="48" t="s">
        <v>109</v>
      </c>
      <c r="B273" s="49"/>
      <c r="C273" s="57" t="s">
        <v>1892</v>
      </c>
      <c r="D273" s="58">
        <v>123.75000000000001</v>
      </c>
      <c r="E273" s="59">
        <v>1</v>
      </c>
      <c r="F273" s="60" t="s">
        <v>905</v>
      </c>
      <c r="G273" s="80">
        <f t="shared" si="3"/>
        <v>0</v>
      </c>
    </row>
    <row r="274" spans="1:7" ht="17.399999999999999" x14ac:dyDescent="0.4">
      <c r="A274" s="48" t="s">
        <v>132</v>
      </c>
      <c r="B274" s="49"/>
      <c r="C274" s="57" t="s">
        <v>1893</v>
      </c>
      <c r="D274" s="58">
        <v>52.250000000000007</v>
      </c>
      <c r="E274" s="59">
        <v>1</v>
      </c>
      <c r="F274" s="60" t="s">
        <v>928</v>
      </c>
      <c r="G274" s="80">
        <f t="shared" si="3"/>
        <v>0</v>
      </c>
    </row>
    <row r="275" spans="1:7" ht="17.399999999999999" x14ac:dyDescent="0.4">
      <c r="A275" s="52" t="s">
        <v>130</v>
      </c>
      <c r="B275" s="49"/>
      <c r="C275" s="57" t="s">
        <v>1894</v>
      </c>
      <c r="D275" s="58">
        <v>52.250000000000007</v>
      </c>
      <c r="E275" s="59">
        <v>1</v>
      </c>
      <c r="F275" s="60" t="s">
        <v>926</v>
      </c>
      <c r="G275" s="80">
        <f t="shared" ref="G275:G338" si="4">B275*D275</f>
        <v>0</v>
      </c>
    </row>
    <row r="276" spans="1:7" ht="17.399999999999999" x14ac:dyDescent="0.4">
      <c r="A276" s="48" t="s">
        <v>131</v>
      </c>
      <c r="B276" s="49"/>
      <c r="C276" s="57" t="s">
        <v>1895</v>
      </c>
      <c r="D276" s="58">
        <v>52.250000000000007</v>
      </c>
      <c r="E276" s="59">
        <v>1</v>
      </c>
      <c r="F276" s="60" t="s">
        <v>927</v>
      </c>
      <c r="G276" s="80">
        <f t="shared" si="4"/>
        <v>0</v>
      </c>
    </row>
    <row r="277" spans="1:7" ht="17.399999999999999" x14ac:dyDescent="0.4">
      <c r="A277" s="48" t="s">
        <v>121</v>
      </c>
      <c r="B277" s="49"/>
      <c r="C277" s="57" t="s">
        <v>1896</v>
      </c>
      <c r="D277" s="58">
        <v>96.250000000000014</v>
      </c>
      <c r="E277" s="59">
        <v>1</v>
      </c>
      <c r="F277" s="60" t="s">
        <v>917</v>
      </c>
      <c r="G277" s="80">
        <f t="shared" si="4"/>
        <v>0</v>
      </c>
    </row>
    <row r="278" spans="1:7" ht="17.399999999999999" x14ac:dyDescent="0.4">
      <c r="A278" s="48" t="s">
        <v>315</v>
      </c>
      <c r="B278" s="49"/>
      <c r="C278" s="57" t="s">
        <v>3099</v>
      </c>
      <c r="D278" s="58">
        <v>12.100000000000001</v>
      </c>
      <c r="E278" s="59">
        <v>1</v>
      </c>
      <c r="F278" s="60" t="s">
        <v>1110</v>
      </c>
      <c r="G278" s="80">
        <f t="shared" si="4"/>
        <v>0</v>
      </c>
    </row>
    <row r="279" spans="1:7" ht="17.399999999999999" x14ac:dyDescent="0.4">
      <c r="A279" s="48" t="s">
        <v>316</v>
      </c>
      <c r="B279" s="49"/>
      <c r="C279" s="57" t="s">
        <v>3100</v>
      </c>
      <c r="D279" s="58">
        <v>13.750000000000002</v>
      </c>
      <c r="E279" s="59">
        <v>1</v>
      </c>
      <c r="F279" s="60" t="s">
        <v>1111</v>
      </c>
      <c r="G279" s="80">
        <f t="shared" si="4"/>
        <v>0</v>
      </c>
    </row>
    <row r="280" spans="1:7" ht="17.399999999999999" x14ac:dyDescent="0.4">
      <c r="A280" s="48" t="s">
        <v>317</v>
      </c>
      <c r="B280" s="49"/>
      <c r="C280" s="57" t="s">
        <v>3101</v>
      </c>
      <c r="D280" s="58">
        <v>15.400000000000002</v>
      </c>
      <c r="E280" s="59">
        <v>1</v>
      </c>
      <c r="F280" s="60" t="s">
        <v>1112</v>
      </c>
      <c r="G280" s="80">
        <f t="shared" si="4"/>
        <v>0</v>
      </c>
    </row>
    <row r="281" spans="1:7" ht="17.399999999999999" x14ac:dyDescent="0.4">
      <c r="A281" s="51" t="s">
        <v>2510</v>
      </c>
      <c r="B281" s="49"/>
      <c r="C281" s="57" t="s">
        <v>3103</v>
      </c>
      <c r="D281" s="58">
        <v>12.099999999999998</v>
      </c>
      <c r="E281" s="59">
        <v>1</v>
      </c>
      <c r="F281" s="60" t="s">
        <v>2589</v>
      </c>
      <c r="G281" s="80">
        <f t="shared" si="4"/>
        <v>0</v>
      </c>
    </row>
    <row r="282" spans="1:7" ht="17.399999999999999" x14ac:dyDescent="0.4">
      <c r="A282" s="51" t="s">
        <v>2511</v>
      </c>
      <c r="B282" s="49"/>
      <c r="C282" s="57" t="s">
        <v>3102</v>
      </c>
      <c r="D282" s="58">
        <v>13.750000000000002</v>
      </c>
      <c r="E282" s="59">
        <v>1</v>
      </c>
      <c r="F282" s="60" t="s">
        <v>2590</v>
      </c>
      <c r="G282" s="80">
        <f t="shared" si="4"/>
        <v>0</v>
      </c>
    </row>
    <row r="283" spans="1:7" ht="17.399999999999999" x14ac:dyDescent="0.4">
      <c r="A283" s="51" t="s">
        <v>2512</v>
      </c>
      <c r="B283" s="49"/>
      <c r="C283" s="57" t="s">
        <v>3104</v>
      </c>
      <c r="D283" s="58">
        <v>15.400000000000002</v>
      </c>
      <c r="E283" s="59">
        <v>1</v>
      </c>
      <c r="F283" s="60" t="s">
        <v>2591</v>
      </c>
      <c r="G283" s="80">
        <f t="shared" si="4"/>
        <v>0</v>
      </c>
    </row>
    <row r="284" spans="1:7" ht="17.399999999999999" x14ac:dyDescent="0.4">
      <c r="A284" s="48" t="s">
        <v>312</v>
      </c>
      <c r="B284" s="49"/>
      <c r="C284" s="57" t="s">
        <v>3105</v>
      </c>
      <c r="D284" s="58">
        <v>12.100000000000001</v>
      </c>
      <c r="E284" s="59">
        <v>1</v>
      </c>
      <c r="F284" s="60" t="s">
        <v>1107</v>
      </c>
      <c r="G284" s="80">
        <f t="shared" si="4"/>
        <v>0</v>
      </c>
    </row>
    <row r="285" spans="1:7" ht="17.399999999999999" x14ac:dyDescent="0.4">
      <c r="A285" s="48" t="s">
        <v>313</v>
      </c>
      <c r="B285" s="49"/>
      <c r="C285" s="57" t="s">
        <v>3106</v>
      </c>
      <c r="D285" s="58">
        <v>13.750000000000002</v>
      </c>
      <c r="E285" s="59">
        <v>1</v>
      </c>
      <c r="F285" s="60" t="s">
        <v>1108</v>
      </c>
      <c r="G285" s="80">
        <f t="shared" si="4"/>
        <v>0</v>
      </c>
    </row>
    <row r="286" spans="1:7" ht="17.399999999999999" x14ac:dyDescent="0.4">
      <c r="A286" s="48" t="s">
        <v>314</v>
      </c>
      <c r="B286" s="49"/>
      <c r="C286" s="57" t="s">
        <v>3107</v>
      </c>
      <c r="D286" s="58">
        <v>15.400000000000002</v>
      </c>
      <c r="E286" s="59">
        <v>1</v>
      </c>
      <c r="F286" s="60" t="s">
        <v>1109</v>
      </c>
      <c r="G286" s="80">
        <f t="shared" si="4"/>
        <v>0</v>
      </c>
    </row>
    <row r="287" spans="1:7" ht="17.399999999999999" x14ac:dyDescent="0.4">
      <c r="A287" s="48" t="s">
        <v>309</v>
      </c>
      <c r="B287" s="49"/>
      <c r="C287" s="57" t="s">
        <v>3108</v>
      </c>
      <c r="D287" s="58">
        <v>12.100000000000001</v>
      </c>
      <c r="E287" s="59">
        <v>1</v>
      </c>
      <c r="F287" s="60" t="s">
        <v>1104</v>
      </c>
      <c r="G287" s="80">
        <f t="shared" si="4"/>
        <v>0</v>
      </c>
    </row>
    <row r="288" spans="1:7" ht="17.399999999999999" x14ac:dyDescent="0.4">
      <c r="A288" s="48" t="s">
        <v>310</v>
      </c>
      <c r="B288" s="49"/>
      <c r="C288" s="57" t="s">
        <v>3109</v>
      </c>
      <c r="D288" s="58">
        <v>13.200000000000001</v>
      </c>
      <c r="E288" s="59">
        <v>1</v>
      </c>
      <c r="F288" s="60" t="s">
        <v>1105</v>
      </c>
      <c r="G288" s="80">
        <f t="shared" si="4"/>
        <v>0</v>
      </c>
    </row>
    <row r="289" spans="1:7" ht="17.399999999999999" x14ac:dyDescent="0.4">
      <c r="A289" s="48" t="s">
        <v>311</v>
      </c>
      <c r="B289" s="49"/>
      <c r="C289" s="57" t="s">
        <v>3110</v>
      </c>
      <c r="D289" s="58">
        <v>14.850000000000001</v>
      </c>
      <c r="E289" s="59">
        <v>1</v>
      </c>
      <c r="F289" s="60" t="s">
        <v>1106</v>
      </c>
      <c r="G289" s="80">
        <f t="shared" si="4"/>
        <v>0</v>
      </c>
    </row>
    <row r="290" spans="1:7" ht="17.399999999999999" x14ac:dyDescent="0.4">
      <c r="A290" s="50" t="s">
        <v>133</v>
      </c>
      <c r="B290" s="49"/>
      <c r="C290" s="57" t="s">
        <v>3111</v>
      </c>
      <c r="D290" s="58">
        <v>12.100000000000001</v>
      </c>
      <c r="E290" s="59">
        <v>1</v>
      </c>
      <c r="F290" s="61" t="s">
        <v>3003</v>
      </c>
      <c r="G290" s="80">
        <f t="shared" si="4"/>
        <v>0</v>
      </c>
    </row>
    <row r="291" spans="1:7" ht="17.399999999999999" x14ac:dyDescent="0.4">
      <c r="A291" s="48" t="s">
        <v>36</v>
      </c>
      <c r="B291" s="49"/>
      <c r="C291" s="57" t="s">
        <v>1897</v>
      </c>
      <c r="D291" s="58">
        <v>14.3</v>
      </c>
      <c r="E291" s="59">
        <v>1</v>
      </c>
      <c r="F291" s="60" t="s">
        <v>832</v>
      </c>
      <c r="G291" s="80">
        <f t="shared" si="4"/>
        <v>0</v>
      </c>
    </row>
    <row r="292" spans="1:7" ht="17.399999999999999" x14ac:dyDescent="0.4">
      <c r="A292" s="48" t="s">
        <v>318</v>
      </c>
      <c r="B292" s="49"/>
      <c r="C292" s="57" t="s">
        <v>3112</v>
      </c>
      <c r="D292" s="58">
        <v>19.25</v>
      </c>
      <c r="E292" s="59">
        <v>1</v>
      </c>
      <c r="F292" s="60" t="s">
        <v>1113</v>
      </c>
      <c r="G292" s="80">
        <f t="shared" si="4"/>
        <v>0</v>
      </c>
    </row>
    <row r="293" spans="1:7" ht="17.399999999999999" x14ac:dyDescent="0.4">
      <c r="A293" s="48" t="s">
        <v>305</v>
      </c>
      <c r="B293" s="49"/>
      <c r="C293" s="57" t="s">
        <v>1898</v>
      </c>
      <c r="D293" s="58">
        <v>138.60000000000002</v>
      </c>
      <c r="E293" s="59">
        <v>1</v>
      </c>
      <c r="F293" s="60" t="s">
        <v>1100</v>
      </c>
      <c r="G293" s="80">
        <f t="shared" si="4"/>
        <v>0</v>
      </c>
    </row>
    <row r="294" spans="1:7" ht="17.399999999999999" x14ac:dyDescent="0.4">
      <c r="A294" s="48" t="s">
        <v>306</v>
      </c>
      <c r="B294" s="49"/>
      <c r="C294" s="57" t="s">
        <v>1899</v>
      </c>
      <c r="D294" s="58">
        <v>138.60000000000002</v>
      </c>
      <c r="E294" s="59">
        <v>1</v>
      </c>
      <c r="F294" s="60" t="s">
        <v>1101</v>
      </c>
      <c r="G294" s="80">
        <f t="shared" si="4"/>
        <v>0</v>
      </c>
    </row>
    <row r="295" spans="1:7" ht="17.399999999999999" x14ac:dyDescent="0.4">
      <c r="A295" s="48" t="s">
        <v>307</v>
      </c>
      <c r="B295" s="49"/>
      <c r="C295" s="57" t="s">
        <v>1900</v>
      </c>
      <c r="D295" s="58">
        <v>138.60000000000002</v>
      </c>
      <c r="E295" s="59">
        <v>1</v>
      </c>
      <c r="F295" s="60" t="s">
        <v>1102</v>
      </c>
      <c r="G295" s="80">
        <f t="shared" si="4"/>
        <v>0</v>
      </c>
    </row>
    <row r="296" spans="1:7" ht="17.399999999999999" x14ac:dyDescent="0.4">
      <c r="A296" s="48" t="s">
        <v>308</v>
      </c>
      <c r="B296" s="49"/>
      <c r="C296" s="57" t="s">
        <v>1901</v>
      </c>
      <c r="D296" s="58">
        <v>138.60000000000002</v>
      </c>
      <c r="E296" s="59">
        <v>1</v>
      </c>
      <c r="F296" s="60" t="s">
        <v>1103</v>
      </c>
      <c r="G296" s="80">
        <f t="shared" si="4"/>
        <v>0</v>
      </c>
    </row>
    <row r="297" spans="1:7" ht="17.399999999999999" x14ac:dyDescent="0.4">
      <c r="A297" s="50" t="s">
        <v>360</v>
      </c>
      <c r="B297" s="49"/>
      <c r="C297" s="57" t="s">
        <v>3113</v>
      </c>
      <c r="D297" s="58">
        <v>345</v>
      </c>
      <c r="E297" s="59">
        <v>1</v>
      </c>
      <c r="F297" s="60" t="s">
        <v>1155</v>
      </c>
      <c r="G297" s="80">
        <f t="shared" si="4"/>
        <v>0</v>
      </c>
    </row>
    <row r="298" spans="1:7" ht="17.399999999999999" x14ac:dyDescent="0.4">
      <c r="A298" s="50" t="s">
        <v>361</v>
      </c>
      <c r="B298" s="49"/>
      <c r="C298" s="57" t="s">
        <v>3114</v>
      </c>
      <c r="D298" s="58">
        <v>345</v>
      </c>
      <c r="E298" s="59">
        <v>1</v>
      </c>
      <c r="F298" s="60" t="s">
        <v>1156</v>
      </c>
      <c r="G298" s="80">
        <f t="shared" si="4"/>
        <v>0</v>
      </c>
    </row>
    <row r="299" spans="1:7" ht="17.399999999999999" x14ac:dyDescent="0.4">
      <c r="A299" s="50" t="s">
        <v>362</v>
      </c>
      <c r="B299" s="49"/>
      <c r="C299" s="57" t="s">
        <v>3115</v>
      </c>
      <c r="D299" s="58">
        <v>345</v>
      </c>
      <c r="E299" s="59">
        <v>1</v>
      </c>
      <c r="F299" s="60" t="s">
        <v>1157</v>
      </c>
      <c r="G299" s="80">
        <f t="shared" si="4"/>
        <v>0</v>
      </c>
    </row>
    <row r="300" spans="1:7" ht="17.399999999999999" x14ac:dyDescent="0.4">
      <c r="A300" s="50" t="s">
        <v>2819</v>
      </c>
      <c r="B300" s="49"/>
      <c r="C300" s="57" t="s">
        <v>3116</v>
      </c>
      <c r="D300" s="58">
        <v>345</v>
      </c>
      <c r="E300" s="59">
        <v>1</v>
      </c>
      <c r="F300" s="60" t="s">
        <v>3004</v>
      </c>
      <c r="G300" s="80">
        <f t="shared" si="4"/>
        <v>0</v>
      </c>
    </row>
    <row r="301" spans="1:7" ht="17.399999999999999" x14ac:dyDescent="0.4">
      <c r="A301" s="51" t="s">
        <v>3073</v>
      </c>
      <c r="B301" s="49"/>
      <c r="C301" s="57" t="s">
        <v>3117</v>
      </c>
      <c r="D301" s="58">
        <v>630</v>
      </c>
      <c r="E301" s="59">
        <v>1</v>
      </c>
      <c r="F301" s="60" t="s">
        <v>3088</v>
      </c>
      <c r="G301" s="80">
        <f t="shared" si="4"/>
        <v>0</v>
      </c>
    </row>
    <row r="302" spans="1:7" ht="17.399999999999999" x14ac:dyDescent="0.4">
      <c r="A302" s="51" t="s">
        <v>3074</v>
      </c>
      <c r="B302" s="49"/>
      <c r="C302" s="57" t="s">
        <v>3118</v>
      </c>
      <c r="D302" s="58">
        <v>630</v>
      </c>
      <c r="E302" s="59">
        <v>1</v>
      </c>
      <c r="F302" s="60" t="s">
        <v>3089</v>
      </c>
      <c r="G302" s="80">
        <f t="shared" si="4"/>
        <v>0</v>
      </c>
    </row>
    <row r="303" spans="1:7" ht="17.399999999999999" x14ac:dyDescent="0.4">
      <c r="A303" s="51" t="s">
        <v>3075</v>
      </c>
      <c r="B303" s="49"/>
      <c r="C303" s="57" t="s">
        <v>3119</v>
      </c>
      <c r="D303" s="58">
        <v>630</v>
      </c>
      <c r="E303" s="59">
        <v>1</v>
      </c>
      <c r="F303" s="60" t="s">
        <v>3090</v>
      </c>
      <c r="G303" s="80">
        <f t="shared" si="4"/>
        <v>0</v>
      </c>
    </row>
    <row r="304" spans="1:7" ht="17.399999999999999" x14ac:dyDescent="0.4">
      <c r="A304" s="51" t="s">
        <v>3076</v>
      </c>
      <c r="B304" s="49"/>
      <c r="C304" s="57" t="s">
        <v>3120</v>
      </c>
      <c r="D304" s="58">
        <v>630</v>
      </c>
      <c r="E304" s="59">
        <v>1</v>
      </c>
      <c r="F304" s="60" t="s">
        <v>3091</v>
      </c>
      <c r="G304" s="80">
        <f t="shared" si="4"/>
        <v>0</v>
      </c>
    </row>
    <row r="305" spans="1:7" ht="17.399999999999999" x14ac:dyDescent="0.4">
      <c r="A305" s="51" t="s">
        <v>3077</v>
      </c>
      <c r="B305" s="49"/>
      <c r="C305" s="57" t="s">
        <v>3121</v>
      </c>
      <c r="D305" s="58">
        <v>630</v>
      </c>
      <c r="E305" s="59">
        <v>1</v>
      </c>
      <c r="F305" s="60" t="s">
        <v>3092</v>
      </c>
      <c r="G305" s="80">
        <f t="shared" si="4"/>
        <v>0</v>
      </c>
    </row>
    <row r="306" spans="1:7" ht="17.399999999999999" x14ac:dyDescent="0.4">
      <c r="A306" s="52" t="s">
        <v>68</v>
      </c>
      <c r="B306" s="49"/>
      <c r="C306" s="57" t="s">
        <v>3122</v>
      </c>
      <c r="D306" s="58">
        <v>62.37</v>
      </c>
      <c r="E306" s="59">
        <v>1</v>
      </c>
      <c r="F306" s="60" t="s">
        <v>864</v>
      </c>
      <c r="G306" s="80">
        <f t="shared" si="4"/>
        <v>0</v>
      </c>
    </row>
    <row r="307" spans="1:7" ht="17.399999999999999" x14ac:dyDescent="0.4">
      <c r="A307" s="53" t="s">
        <v>2604</v>
      </c>
      <c r="B307" s="75"/>
      <c r="C307" s="76" t="s">
        <v>1665</v>
      </c>
      <c r="D307" s="84"/>
      <c r="E307" s="78">
        <v>1</v>
      </c>
      <c r="F307" s="85"/>
      <c r="G307" s="86">
        <f t="shared" si="4"/>
        <v>0</v>
      </c>
    </row>
    <row r="308" spans="1:7" ht="17.399999999999999" x14ac:dyDescent="0.4">
      <c r="A308" s="50" t="s">
        <v>2605</v>
      </c>
      <c r="B308" s="49"/>
      <c r="C308" s="57" t="s">
        <v>2673</v>
      </c>
      <c r="D308" s="58">
        <v>126.50000000000001</v>
      </c>
      <c r="E308" s="59">
        <v>1</v>
      </c>
      <c r="F308" s="60" t="s">
        <v>2725</v>
      </c>
      <c r="G308" s="80">
        <f t="shared" si="4"/>
        <v>0</v>
      </c>
    </row>
    <row r="309" spans="1:7" ht="17.399999999999999" x14ac:dyDescent="0.4">
      <c r="A309" s="50" t="s">
        <v>2606</v>
      </c>
      <c r="B309" s="49"/>
      <c r="C309" s="57" t="s">
        <v>2674</v>
      </c>
      <c r="D309" s="58">
        <v>126.50000000000001</v>
      </c>
      <c r="E309" s="59">
        <v>1</v>
      </c>
      <c r="F309" s="60" t="s">
        <v>2726</v>
      </c>
      <c r="G309" s="80">
        <f t="shared" si="4"/>
        <v>0</v>
      </c>
    </row>
    <row r="310" spans="1:7" ht="17.399999999999999" x14ac:dyDescent="0.4">
      <c r="A310" s="50" t="s">
        <v>2607</v>
      </c>
      <c r="B310" s="49"/>
      <c r="C310" s="57" t="s">
        <v>2675</v>
      </c>
      <c r="D310" s="58">
        <v>126.50000000000001</v>
      </c>
      <c r="E310" s="59">
        <v>1</v>
      </c>
      <c r="F310" s="60" t="s">
        <v>2727</v>
      </c>
      <c r="G310" s="80">
        <f t="shared" si="4"/>
        <v>0</v>
      </c>
    </row>
    <row r="311" spans="1:7" ht="17.399999999999999" x14ac:dyDescent="0.4">
      <c r="A311" s="50" t="s">
        <v>2608</v>
      </c>
      <c r="B311" s="49"/>
      <c r="C311" s="57" t="s">
        <v>2676</v>
      </c>
      <c r="D311" s="58">
        <v>213.4</v>
      </c>
      <c r="E311" s="59">
        <v>1</v>
      </c>
      <c r="F311" s="60" t="s">
        <v>2728</v>
      </c>
      <c r="G311" s="80">
        <f t="shared" si="4"/>
        <v>0</v>
      </c>
    </row>
    <row r="312" spans="1:7" ht="17.399999999999999" x14ac:dyDescent="0.4">
      <c r="A312" s="50" t="s">
        <v>2609</v>
      </c>
      <c r="B312" s="49"/>
      <c r="C312" s="57" t="s">
        <v>2677</v>
      </c>
      <c r="D312" s="58">
        <v>213.4</v>
      </c>
      <c r="E312" s="59">
        <v>1</v>
      </c>
      <c r="F312" s="60" t="s">
        <v>2729</v>
      </c>
      <c r="G312" s="80">
        <f t="shared" si="4"/>
        <v>0</v>
      </c>
    </row>
    <row r="313" spans="1:7" ht="17.399999999999999" x14ac:dyDescent="0.4">
      <c r="A313" s="50" t="s">
        <v>2610</v>
      </c>
      <c r="B313" s="49"/>
      <c r="C313" s="57" t="s">
        <v>2678</v>
      </c>
      <c r="D313" s="58">
        <v>213.4</v>
      </c>
      <c r="E313" s="59">
        <v>1</v>
      </c>
      <c r="F313" s="60" t="s">
        <v>2730</v>
      </c>
      <c r="G313" s="80">
        <f t="shared" si="4"/>
        <v>0</v>
      </c>
    </row>
    <row r="314" spans="1:7" ht="17.399999999999999" x14ac:dyDescent="0.4">
      <c r="A314" s="54" t="s">
        <v>2611</v>
      </c>
      <c r="B314" s="49"/>
      <c r="C314" s="57" t="s">
        <v>2679</v>
      </c>
      <c r="D314" s="58">
        <v>77</v>
      </c>
      <c r="E314" s="59">
        <v>1</v>
      </c>
      <c r="F314" s="63" t="s">
        <v>2731</v>
      </c>
      <c r="G314" s="80">
        <f t="shared" si="4"/>
        <v>0</v>
      </c>
    </row>
    <row r="315" spans="1:7" ht="17.399999999999999" x14ac:dyDescent="0.4">
      <c r="A315" s="54" t="s">
        <v>3078</v>
      </c>
      <c r="B315" s="49"/>
      <c r="C315" s="57" t="s">
        <v>3082</v>
      </c>
      <c r="D315" s="58">
        <v>77</v>
      </c>
      <c r="E315" s="59">
        <v>1</v>
      </c>
      <c r="F315" s="63" t="s">
        <v>3093</v>
      </c>
      <c r="G315" s="80">
        <f t="shared" si="4"/>
        <v>0</v>
      </c>
    </row>
    <row r="316" spans="1:7" ht="17.399999999999999" x14ac:dyDescent="0.4">
      <c r="A316" s="54" t="s">
        <v>2612</v>
      </c>
      <c r="B316" s="49"/>
      <c r="C316" s="57" t="s">
        <v>2680</v>
      </c>
      <c r="D316" s="58">
        <v>63.250000000000007</v>
      </c>
      <c r="E316" s="59">
        <v>1</v>
      </c>
      <c r="F316" s="63" t="s">
        <v>2732</v>
      </c>
      <c r="G316" s="80">
        <f t="shared" si="4"/>
        <v>0</v>
      </c>
    </row>
    <row r="317" spans="1:7" ht="17.399999999999999" x14ac:dyDescent="0.4">
      <c r="A317" s="54" t="s">
        <v>2613</v>
      </c>
      <c r="B317" s="49"/>
      <c r="C317" s="57" t="s">
        <v>2681</v>
      </c>
      <c r="D317" s="58">
        <v>63.250000000000007</v>
      </c>
      <c r="E317" s="59">
        <v>1</v>
      </c>
      <c r="F317" s="63" t="s">
        <v>2733</v>
      </c>
      <c r="G317" s="80">
        <f t="shared" si="4"/>
        <v>0</v>
      </c>
    </row>
    <row r="318" spans="1:7" ht="17.399999999999999" x14ac:dyDescent="0.4">
      <c r="A318" s="54" t="s">
        <v>2614</v>
      </c>
      <c r="B318" s="49"/>
      <c r="C318" s="57" t="s">
        <v>2682</v>
      </c>
      <c r="D318" s="58">
        <v>30.800000000000004</v>
      </c>
      <c r="E318" s="59">
        <v>1</v>
      </c>
      <c r="F318" s="63" t="s">
        <v>2734</v>
      </c>
      <c r="G318" s="80">
        <f t="shared" si="4"/>
        <v>0</v>
      </c>
    </row>
    <row r="319" spans="1:7" ht="17.399999999999999" x14ac:dyDescent="0.4">
      <c r="A319" s="54" t="s">
        <v>2615</v>
      </c>
      <c r="B319" s="49"/>
      <c r="C319" s="57" t="s">
        <v>2683</v>
      </c>
      <c r="D319" s="58">
        <v>30.800000000000004</v>
      </c>
      <c r="E319" s="59">
        <v>1</v>
      </c>
      <c r="F319" s="63" t="s">
        <v>2735</v>
      </c>
      <c r="G319" s="80">
        <f t="shared" si="4"/>
        <v>0</v>
      </c>
    </row>
    <row r="320" spans="1:7" ht="17.399999999999999" x14ac:dyDescent="0.4">
      <c r="A320" s="54" t="s">
        <v>2616</v>
      </c>
      <c r="B320" s="49"/>
      <c r="C320" s="57" t="s">
        <v>2684</v>
      </c>
      <c r="D320" s="58">
        <v>30.800000000000004</v>
      </c>
      <c r="E320" s="59">
        <v>1</v>
      </c>
      <c r="F320" s="63" t="s">
        <v>2736</v>
      </c>
      <c r="G320" s="80">
        <f t="shared" si="4"/>
        <v>0</v>
      </c>
    </row>
    <row r="321" spans="1:7" ht="17.399999999999999" x14ac:dyDescent="0.4">
      <c r="A321" s="54" t="s">
        <v>2617</v>
      </c>
      <c r="B321" s="49"/>
      <c r="C321" s="57" t="s">
        <v>2685</v>
      </c>
      <c r="D321" s="64">
        <v>12.100000000000001</v>
      </c>
      <c r="E321" s="59">
        <v>1</v>
      </c>
      <c r="F321" s="63" t="s">
        <v>2737</v>
      </c>
      <c r="G321" s="80">
        <f t="shared" si="4"/>
        <v>0</v>
      </c>
    </row>
    <row r="322" spans="1:7" ht="17.399999999999999" x14ac:dyDescent="0.4">
      <c r="A322" s="54" t="s">
        <v>2618</v>
      </c>
      <c r="B322" s="49"/>
      <c r="C322" s="57" t="s">
        <v>2686</v>
      </c>
      <c r="D322" s="64">
        <v>12.100000000000001</v>
      </c>
      <c r="E322" s="59">
        <v>1</v>
      </c>
      <c r="F322" s="63" t="s">
        <v>2738</v>
      </c>
      <c r="G322" s="80">
        <f t="shared" si="4"/>
        <v>0</v>
      </c>
    </row>
    <row r="323" spans="1:7" ht="17.399999999999999" x14ac:dyDescent="0.4">
      <c r="A323" s="54" t="s">
        <v>2619</v>
      </c>
      <c r="B323" s="49"/>
      <c r="C323" s="57" t="s">
        <v>2687</v>
      </c>
      <c r="D323" s="64">
        <v>12.100000000000001</v>
      </c>
      <c r="E323" s="59">
        <v>1</v>
      </c>
      <c r="F323" s="63" t="s">
        <v>2739</v>
      </c>
      <c r="G323" s="80">
        <f t="shared" si="4"/>
        <v>0</v>
      </c>
    </row>
    <row r="324" spans="1:7" ht="17.399999999999999" x14ac:dyDescent="0.4">
      <c r="A324" s="54" t="s">
        <v>2620</v>
      </c>
      <c r="B324" s="49"/>
      <c r="C324" s="57" t="s">
        <v>2688</v>
      </c>
      <c r="D324" s="58">
        <v>13.200000000000001</v>
      </c>
      <c r="E324" s="59">
        <v>1</v>
      </c>
      <c r="F324" s="63" t="s">
        <v>2740</v>
      </c>
      <c r="G324" s="80">
        <f t="shared" si="4"/>
        <v>0</v>
      </c>
    </row>
    <row r="325" spans="1:7" ht="17.399999999999999" x14ac:dyDescent="0.4">
      <c r="A325" s="50" t="s">
        <v>2621</v>
      </c>
      <c r="B325" s="49"/>
      <c r="C325" s="57" t="s">
        <v>2689</v>
      </c>
      <c r="D325" s="58">
        <v>13.200000000000001</v>
      </c>
      <c r="E325" s="59">
        <v>1</v>
      </c>
      <c r="F325" s="63" t="s">
        <v>2741</v>
      </c>
      <c r="G325" s="80">
        <f t="shared" si="4"/>
        <v>0</v>
      </c>
    </row>
    <row r="326" spans="1:7" ht="17.399999999999999" x14ac:dyDescent="0.4">
      <c r="A326" s="54" t="s">
        <v>2622</v>
      </c>
      <c r="B326" s="49"/>
      <c r="C326" s="57" t="s">
        <v>2690</v>
      </c>
      <c r="D326" s="58">
        <v>13.200000000000001</v>
      </c>
      <c r="E326" s="59">
        <v>1</v>
      </c>
      <c r="F326" s="63" t="s">
        <v>2742</v>
      </c>
      <c r="G326" s="80">
        <f t="shared" si="4"/>
        <v>0</v>
      </c>
    </row>
    <row r="327" spans="1:7" ht="17.399999999999999" x14ac:dyDescent="0.4">
      <c r="A327" s="53" t="s">
        <v>2623</v>
      </c>
      <c r="B327" s="75"/>
      <c r="C327" s="76" t="s">
        <v>1665</v>
      </c>
      <c r="D327" s="84"/>
      <c r="E327" s="78">
        <v>1</v>
      </c>
      <c r="F327" s="79"/>
      <c r="G327" s="86">
        <f t="shared" si="4"/>
        <v>0</v>
      </c>
    </row>
    <row r="328" spans="1:7" ht="17.399999999999999" x14ac:dyDescent="0.4">
      <c r="A328" s="50" t="s">
        <v>2624</v>
      </c>
      <c r="B328" s="49"/>
      <c r="C328" s="57" t="s">
        <v>2691</v>
      </c>
      <c r="D328" s="58">
        <v>213.4</v>
      </c>
      <c r="E328" s="59">
        <v>1</v>
      </c>
      <c r="F328" s="60" t="s">
        <v>2743</v>
      </c>
      <c r="G328" s="80">
        <f t="shared" si="4"/>
        <v>0</v>
      </c>
    </row>
    <row r="329" spans="1:7" ht="17.399999999999999" x14ac:dyDescent="0.4">
      <c r="A329" s="50" t="s">
        <v>2625</v>
      </c>
      <c r="B329" s="49"/>
      <c r="C329" s="57" t="s">
        <v>2692</v>
      </c>
      <c r="D329" s="58">
        <v>213.4</v>
      </c>
      <c r="E329" s="59">
        <v>1</v>
      </c>
      <c r="F329" s="60" t="s">
        <v>2744</v>
      </c>
      <c r="G329" s="80">
        <f t="shared" si="4"/>
        <v>0</v>
      </c>
    </row>
    <row r="330" spans="1:7" ht="17.399999999999999" x14ac:dyDescent="0.4">
      <c r="A330" s="50" t="s">
        <v>2626</v>
      </c>
      <c r="B330" s="49"/>
      <c r="C330" s="57" t="s">
        <v>2693</v>
      </c>
      <c r="D330" s="58">
        <v>184.25000000000003</v>
      </c>
      <c r="E330" s="59">
        <v>1</v>
      </c>
      <c r="F330" s="60" t="s">
        <v>2745</v>
      </c>
      <c r="G330" s="80">
        <f t="shared" si="4"/>
        <v>0</v>
      </c>
    </row>
    <row r="331" spans="1:7" ht="17.399999999999999" x14ac:dyDescent="0.4">
      <c r="A331" s="50" t="s">
        <v>2627</v>
      </c>
      <c r="B331" s="49"/>
      <c r="C331" s="57" t="s">
        <v>2694</v>
      </c>
      <c r="D331" s="58">
        <v>70</v>
      </c>
      <c r="E331" s="59">
        <v>1</v>
      </c>
      <c r="F331" s="60" t="s">
        <v>2746</v>
      </c>
      <c r="G331" s="80">
        <f t="shared" si="4"/>
        <v>0</v>
      </c>
    </row>
    <row r="332" spans="1:7" ht="17.399999999999999" x14ac:dyDescent="0.4">
      <c r="A332" s="50" t="s">
        <v>2628</v>
      </c>
      <c r="B332" s="49"/>
      <c r="C332" s="57" t="s">
        <v>2695</v>
      </c>
      <c r="D332" s="58">
        <v>70</v>
      </c>
      <c r="E332" s="59">
        <v>1</v>
      </c>
      <c r="F332" s="60" t="s">
        <v>2747</v>
      </c>
      <c r="G332" s="80">
        <f t="shared" si="4"/>
        <v>0</v>
      </c>
    </row>
    <row r="333" spans="1:7" ht="17.399999999999999" x14ac:dyDescent="0.4">
      <c r="A333" s="50" t="s">
        <v>2629</v>
      </c>
      <c r="B333" s="49"/>
      <c r="C333" s="57" t="s">
        <v>2696</v>
      </c>
      <c r="D333" s="58">
        <v>70</v>
      </c>
      <c r="E333" s="59">
        <v>1</v>
      </c>
      <c r="F333" s="60" t="s">
        <v>2748</v>
      </c>
      <c r="G333" s="80">
        <f t="shared" si="4"/>
        <v>0</v>
      </c>
    </row>
    <row r="334" spans="1:7" ht="17.399999999999999" x14ac:dyDescent="0.4">
      <c r="A334" s="50" t="s">
        <v>2630</v>
      </c>
      <c r="B334" s="49"/>
      <c r="C334" s="57" t="s">
        <v>2697</v>
      </c>
      <c r="D334" s="58">
        <v>25</v>
      </c>
      <c r="E334" s="59">
        <v>1</v>
      </c>
      <c r="F334" s="60" t="s">
        <v>2749</v>
      </c>
      <c r="G334" s="80">
        <f t="shared" si="4"/>
        <v>0</v>
      </c>
    </row>
    <row r="335" spans="1:7" ht="17.399999999999999" x14ac:dyDescent="0.4">
      <c r="A335" s="50" t="s">
        <v>2631</v>
      </c>
      <c r="B335" s="49"/>
      <c r="C335" s="57" t="s">
        <v>2698</v>
      </c>
      <c r="D335" s="58">
        <v>25</v>
      </c>
      <c r="E335" s="59">
        <v>1</v>
      </c>
      <c r="F335" s="60" t="s">
        <v>2750</v>
      </c>
      <c r="G335" s="80">
        <f t="shared" si="4"/>
        <v>0</v>
      </c>
    </row>
    <row r="336" spans="1:7" ht="17.399999999999999" x14ac:dyDescent="0.4">
      <c r="A336" s="50" t="s">
        <v>2632</v>
      </c>
      <c r="B336" s="49"/>
      <c r="C336" s="57" t="s">
        <v>2699</v>
      </c>
      <c r="D336" s="58">
        <v>25</v>
      </c>
      <c r="E336" s="59">
        <v>1</v>
      </c>
      <c r="F336" s="60" t="s">
        <v>2751</v>
      </c>
      <c r="G336" s="80">
        <f t="shared" si="4"/>
        <v>0</v>
      </c>
    </row>
    <row r="337" spans="1:7" ht="17.399999999999999" x14ac:dyDescent="0.4">
      <c r="A337" s="53" t="s">
        <v>2820</v>
      </c>
      <c r="B337" s="75"/>
      <c r="C337" s="76" t="s">
        <v>1665</v>
      </c>
      <c r="D337" s="87"/>
      <c r="E337" s="78">
        <v>1</v>
      </c>
      <c r="F337" s="79"/>
      <c r="G337" s="86">
        <f t="shared" si="4"/>
        <v>0</v>
      </c>
    </row>
    <row r="338" spans="1:7" ht="17.399999999999999" x14ac:dyDescent="0.4">
      <c r="A338" s="50" t="s">
        <v>2821</v>
      </c>
      <c r="B338" s="49"/>
      <c r="C338" s="57" t="s">
        <v>2921</v>
      </c>
      <c r="D338" s="64">
        <v>202.4</v>
      </c>
      <c r="E338" s="59">
        <v>1</v>
      </c>
      <c r="F338" s="60" t="s">
        <v>3005</v>
      </c>
      <c r="G338" s="80">
        <f t="shared" si="4"/>
        <v>0</v>
      </c>
    </row>
    <row r="339" spans="1:7" ht="17.399999999999999" x14ac:dyDescent="0.4">
      <c r="A339" s="50" t="s">
        <v>2822</v>
      </c>
      <c r="B339" s="49"/>
      <c r="C339" s="57" t="s">
        <v>2922</v>
      </c>
      <c r="D339" s="64">
        <v>202.4</v>
      </c>
      <c r="E339" s="59">
        <v>1</v>
      </c>
      <c r="F339" s="60" t="s">
        <v>3006</v>
      </c>
      <c r="G339" s="80">
        <f t="shared" ref="G339:G402" si="5">B339*D339</f>
        <v>0</v>
      </c>
    </row>
    <row r="340" spans="1:7" ht="17.399999999999999" x14ac:dyDescent="0.4">
      <c r="A340" s="50" t="s">
        <v>2823</v>
      </c>
      <c r="B340" s="49"/>
      <c r="C340" s="57" t="s">
        <v>2923</v>
      </c>
      <c r="D340" s="64">
        <v>202.4</v>
      </c>
      <c r="E340" s="59">
        <v>1</v>
      </c>
      <c r="F340" s="60" t="s">
        <v>3007</v>
      </c>
      <c r="G340" s="80">
        <f t="shared" si="5"/>
        <v>0</v>
      </c>
    </row>
    <row r="341" spans="1:7" ht="17.399999999999999" x14ac:dyDescent="0.4">
      <c r="A341" s="50" t="s">
        <v>2824</v>
      </c>
      <c r="B341" s="49"/>
      <c r="C341" s="57" t="s">
        <v>2924</v>
      </c>
      <c r="D341" s="64">
        <v>62.5</v>
      </c>
      <c r="E341" s="59">
        <v>1</v>
      </c>
      <c r="F341" s="60" t="s">
        <v>3008</v>
      </c>
      <c r="G341" s="80">
        <f t="shared" si="5"/>
        <v>0</v>
      </c>
    </row>
    <row r="342" spans="1:7" ht="17.399999999999999" x14ac:dyDescent="0.4">
      <c r="A342" s="50" t="s">
        <v>2825</v>
      </c>
      <c r="B342" s="49"/>
      <c r="C342" s="57" t="s">
        <v>2925</v>
      </c>
      <c r="D342" s="64">
        <v>62.5</v>
      </c>
      <c r="E342" s="59">
        <v>1</v>
      </c>
      <c r="F342" s="60" t="s">
        <v>3009</v>
      </c>
      <c r="G342" s="80">
        <f t="shared" si="5"/>
        <v>0</v>
      </c>
    </row>
    <row r="343" spans="1:7" ht="17.399999999999999" x14ac:dyDescent="0.4">
      <c r="A343" s="50" t="s">
        <v>2826</v>
      </c>
      <c r="B343" s="49"/>
      <c r="C343" s="57" t="s">
        <v>2926</v>
      </c>
      <c r="D343" s="64">
        <v>62.5</v>
      </c>
      <c r="E343" s="59">
        <v>1</v>
      </c>
      <c r="F343" s="60" t="s">
        <v>3010</v>
      </c>
      <c r="G343" s="80">
        <f t="shared" si="5"/>
        <v>0</v>
      </c>
    </row>
    <row r="344" spans="1:7" ht="17.399999999999999" x14ac:dyDescent="0.4">
      <c r="A344" s="50" t="s">
        <v>2827</v>
      </c>
      <c r="B344" s="49"/>
      <c r="C344" s="57" t="s">
        <v>3083</v>
      </c>
      <c r="D344" s="64">
        <v>17</v>
      </c>
      <c r="E344" s="59">
        <v>1</v>
      </c>
      <c r="F344" s="60" t="s">
        <v>3011</v>
      </c>
      <c r="G344" s="80">
        <f t="shared" si="5"/>
        <v>0</v>
      </c>
    </row>
    <row r="345" spans="1:7" ht="17.399999999999999" x14ac:dyDescent="0.4">
      <c r="A345" s="50" t="s">
        <v>2828</v>
      </c>
      <c r="B345" s="49"/>
      <c r="C345" s="57" t="s">
        <v>3084</v>
      </c>
      <c r="D345" s="64">
        <v>17</v>
      </c>
      <c r="E345" s="59">
        <v>1</v>
      </c>
      <c r="F345" s="60" t="s">
        <v>3012</v>
      </c>
      <c r="G345" s="80">
        <f t="shared" si="5"/>
        <v>0</v>
      </c>
    </row>
    <row r="346" spans="1:7" ht="17.399999999999999" x14ac:dyDescent="0.4">
      <c r="A346" s="50" t="s">
        <v>2829</v>
      </c>
      <c r="B346" s="49"/>
      <c r="C346" s="57" t="s">
        <v>3085</v>
      </c>
      <c r="D346" s="64">
        <v>17</v>
      </c>
      <c r="E346" s="59">
        <v>1</v>
      </c>
      <c r="F346" s="60" t="s">
        <v>3013</v>
      </c>
      <c r="G346" s="80">
        <f t="shared" si="5"/>
        <v>0</v>
      </c>
    </row>
    <row r="347" spans="1:7" ht="17.399999999999999" x14ac:dyDescent="0.4">
      <c r="A347" s="53" t="s">
        <v>2830</v>
      </c>
      <c r="B347" s="75"/>
      <c r="C347" s="76" t="s">
        <v>1665</v>
      </c>
      <c r="D347" s="87"/>
      <c r="E347" s="78">
        <v>1</v>
      </c>
      <c r="F347" s="79"/>
      <c r="G347" s="86">
        <f t="shared" si="5"/>
        <v>0</v>
      </c>
    </row>
    <row r="348" spans="1:7" ht="17.399999999999999" x14ac:dyDescent="0.4">
      <c r="A348" s="50" t="s">
        <v>2831</v>
      </c>
      <c r="B348" s="49"/>
      <c r="C348" s="57" t="s">
        <v>2927</v>
      </c>
      <c r="D348" s="64">
        <v>220</v>
      </c>
      <c r="E348" s="59">
        <v>1</v>
      </c>
      <c r="F348" s="60" t="s">
        <v>3014</v>
      </c>
      <c r="G348" s="80">
        <f t="shared" si="5"/>
        <v>0</v>
      </c>
    </row>
    <row r="349" spans="1:7" ht="17.399999999999999" x14ac:dyDescent="0.4">
      <c r="A349" s="50" t="s">
        <v>2832</v>
      </c>
      <c r="B349" s="49"/>
      <c r="C349" s="57" t="s">
        <v>2928</v>
      </c>
      <c r="D349" s="64">
        <v>170.5</v>
      </c>
      <c r="E349" s="59">
        <v>1</v>
      </c>
      <c r="F349" s="60" t="s">
        <v>3015</v>
      </c>
      <c r="G349" s="80">
        <f t="shared" si="5"/>
        <v>0</v>
      </c>
    </row>
    <row r="350" spans="1:7" ht="17.399999999999999" x14ac:dyDescent="0.4">
      <c r="A350" s="50" t="s">
        <v>2833</v>
      </c>
      <c r="B350" s="49"/>
      <c r="C350" s="57" t="s">
        <v>2929</v>
      </c>
      <c r="D350" s="64">
        <v>17.5</v>
      </c>
      <c r="E350" s="59">
        <v>1</v>
      </c>
      <c r="F350" s="60" t="s">
        <v>3016</v>
      </c>
      <c r="G350" s="80">
        <f t="shared" si="5"/>
        <v>0</v>
      </c>
    </row>
    <row r="351" spans="1:7" ht="17.399999999999999" x14ac:dyDescent="0.4">
      <c r="A351" s="50" t="s">
        <v>2834</v>
      </c>
      <c r="B351" s="49"/>
      <c r="C351" s="57" t="s">
        <v>2930</v>
      </c>
      <c r="D351" s="64">
        <v>12</v>
      </c>
      <c r="E351" s="59">
        <v>1</v>
      </c>
      <c r="F351" s="60" t="s">
        <v>3017</v>
      </c>
      <c r="G351" s="80">
        <f t="shared" si="5"/>
        <v>0</v>
      </c>
    </row>
    <row r="352" spans="1:7" ht="17.399999999999999" x14ac:dyDescent="0.4">
      <c r="A352" s="50" t="s">
        <v>2835</v>
      </c>
      <c r="B352" s="49"/>
      <c r="C352" s="57" t="s">
        <v>2931</v>
      </c>
      <c r="D352" s="64">
        <v>12</v>
      </c>
      <c r="E352" s="59">
        <v>1</v>
      </c>
      <c r="F352" s="60" t="s">
        <v>3018</v>
      </c>
      <c r="G352" s="80">
        <f t="shared" si="5"/>
        <v>0</v>
      </c>
    </row>
    <row r="353" spans="1:7" ht="17.399999999999999" x14ac:dyDescent="0.4">
      <c r="A353" s="50" t="s">
        <v>2836</v>
      </c>
      <c r="B353" s="49"/>
      <c r="C353" s="57" t="s">
        <v>2932</v>
      </c>
      <c r="D353" s="64">
        <v>12</v>
      </c>
      <c r="E353" s="59">
        <v>1</v>
      </c>
      <c r="F353" s="60" t="s">
        <v>3019</v>
      </c>
      <c r="G353" s="80">
        <f t="shared" si="5"/>
        <v>0</v>
      </c>
    </row>
    <row r="354" spans="1:7" ht="17.399999999999999" x14ac:dyDescent="0.4">
      <c r="A354" s="50" t="s">
        <v>2837</v>
      </c>
      <c r="B354" s="49"/>
      <c r="C354" s="57" t="s">
        <v>2933</v>
      </c>
      <c r="D354" s="64">
        <v>12</v>
      </c>
      <c r="E354" s="59">
        <v>1</v>
      </c>
      <c r="F354" s="60" t="s">
        <v>3020</v>
      </c>
      <c r="G354" s="80">
        <f t="shared" si="5"/>
        <v>0</v>
      </c>
    </row>
    <row r="355" spans="1:7" ht="17.399999999999999" x14ac:dyDescent="0.4">
      <c r="A355" s="50" t="s">
        <v>2838</v>
      </c>
      <c r="B355" s="49"/>
      <c r="C355" s="57" t="s">
        <v>2934</v>
      </c>
      <c r="D355" s="64">
        <v>12</v>
      </c>
      <c r="E355" s="59">
        <v>1</v>
      </c>
      <c r="F355" s="60" t="s">
        <v>3021</v>
      </c>
      <c r="G355" s="80">
        <f t="shared" si="5"/>
        <v>0</v>
      </c>
    </row>
    <row r="356" spans="1:7" ht="17.399999999999999" x14ac:dyDescent="0.4">
      <c r="A356" s="50" t="s">
        <v>2839</v>
      </c>
      <c r="B356" s="49"/>
      <c r="C356" s="57" t="s">
        <v>2935</v>
      </c>
      <c r="D356" s="64">
        <v>12</v>
      </c>
      <c r="E356" s="59">
        <v>1</v>
      </c>
      <c r="F356" s="60" t="s">
        <v>3022</v>
      </c>
      <c r="G356" s="80">
        <f t="shared" si="5"/>
        <v>0</v>
      </c>
    </row>
    <row r="357" spans="1:7" ht="17.399999999999999" x14ac:dyDescent="0.4">
      <c r="A357" s="50" t="s">
        <v>3079</v>
      </c>
      <c r="B357" s="49"/>
      <c r="C357" s="57" t="s">
        <v>3086</v>
      </c>
      <c r="D357" s="64">
        <v>12</v>
      </c>
      <c r="E357" s="59">
        <v>1</v>
      </c>
      <c r="F357" s="60" t="s">
        <v>3094</v>
      </c>
      <c r="G357" s="80">
        <f t="shared" si="5"/>
        <v>0</v>
      </c>
    </row>
    <row r="358" spans="1:7" ht="17.399999999999999" x14ac:dyDescent="0.4">
      <c r="A358" s="50" t="s">
        <v>2840</v>
      </c>
      <c r="B358" s="49"/>
      <c r="C358" s="57" t="s">
        <v>2936</v>
      </c>
      <c r="D358" s="64">
        <v>37.5</v>
      </c>
      <c r="E358" s="59">
        <v>1</v>
      </c>
      <c r="F358" s="60" t="s">
        <v>3023</v>
      </c>
      <c r="G358" s="80">
        <f t="shared" si="5"/>
        <v>0</v>
      </c>
    </row>
    <row r="359" spans="1:7" ht="17.399999999999999" x14ac:dyDescent="0.4">
      <c r="A359" s="50" t="s">
        <v>2841</v>
      </c>
      <c r="B359" s="49"/>
      <c r="C359" s="57" t="s">
        <v>2937</v>
      </c>
      <c r="D359" s="64">
        <v>25</v>
      </c>
      <c r="E359" s="59">
        <v>1</v>
      </c>
      <c r="F359" s="60" t="s">
        <v>3024</v>
      </c>
      <c r="G359" s="80">
        <f t="shared" si="5"/>
        <v>0</v>
      </c>
    </row>
    <row r="360" spans="1:7" ht="17.399999999999999" x14ac:dyDescent="0.4">
      <c r="A360" s="50" t="s">
        <v>2842</v>
      </c>
      <c r="B360" s="49"/>
      <c r="C360" s="57" t="s">
        <v>2938</v>
      </c>
      <c r="D360" s="64">
        <v>17.5</v>
      </c>
      <c r="E360" s="59">
        <v>1</v>
      </c>
      <c r="F360" s="60" t="s">
        <v>3025</v>
      </c>
      <c r="G360" s="80">
        <f t="shared" si="5"/>
        <v>0</v>
      </c>
    </row>
    <row r="361" spans="1:7" ht="17.399999999999999" x14ac:dyDescent="0.4">
      <c r="A361" s="50" t="s">
        <v>2843</v>
      </c>
      <c r="B361" s="49"/>
      <c r="C361" s="57" t="s">
        <v>2939</v>
      </c>
      <c r="D361" s="64">
        <v>74.25</v>
      </c>
      <c r="E361" s="59">
        <v>1</v>
      </c>
      <c r="F361" s="60" t="s">
        <v>3026</v>
      </c>
      <c r="G361" s="80">
        <f t="shared" si="5"/>
        <v>0</v>
      </c>
    </row>
    <row r="362" spans="1:7" ht="17.399999999999999" x14ac:dyDescent="0.4">
      <c r="A362" s="50" t="s">
        <v>2844</v>
      </c>
      <c r="B362" s="49"/>
      <c r="C362" s="57" t="s">
        <v>2940</v>
      </c>
      <c r="D362" s="64">
        <v>6.75</v>
      </c>
      <c r="E362" s="59">
        <v>1</v>
      </c>
      <c r="F362" s="60" t="s">
        <v>3027</v>
      </c>
      <c r="G362" s="80">
        <f t="shared" si="5"/>
        <v>0</v>
      </c>
    </row>
    <row r="363" spans="1:7" ht="17.399999999999999" x14ac:dyDescent="0.4">
      <c r="A363" s="50" t="s">
        <v>2845</v>
      </c>
      <c r="B363" s="49"/>
      <c r="C363" s="57" t="s">
        <v>2941</v>
      </c>
      <c r="D363" s="64">
        <v>6.75</v>
      </c>
      <c r="E363" s="59">
        <v>1</v>
      </c>
      <c r="F363" s="60" t="s">
        <v>3028</v>
      </c>
      <c r="G363" s="80">
        <f t="shared" si="5"/>
        <v>0</v>
      </c>
    </row>
    <row r="364" spans="1:7" ht="17.399999999999999" x14ac:dyDescent="0.4">
      <c r="A364" s="50" t="s">
        <v>2846</v>
      </c>
      <c r="B364" s="49"/>
      <c r="C364" s="57" t="s">
        <v>2942</v>
      </c>
      <c r="D364" s="64">
        <v>39.15</v>
      </c>
      <c r="E364" s="59">
        <v>1</v>
      </c>
      <c r="F364" s="60" t="s">
        <v>3029</v>
      </c>
      <c r="G364" s="80">
        <f t="shared" si="5"/>
        <v>0</v>
      </c>
    </row>
    <row r="365" spans="1:7" ht="17.399999999999999" x14ac:dyDescent="0.4">
      <c r="A365" s="53" t="s">
        <v>1632</v>
      </c>
      <c r="B365" s="75"/>
      <c r="C365" s="76" t="s">
        <v>1665</v>
      </c>
      <c r="D365" s="77"/>
      <c r="E365" s="78">
        <v>1</v>
      </c>
      <c r="F365" s="79" t="s">
        <v>1665</v>
      </c>
      <c r="G365" s="86">
        <f t="shared" si="5"/>
        <v>0</v>
      </c>
    </row>
    <row r="366" spans="1:7" ht="17.399999999999999" x14ac:dyDescent="0.4">
      <c r="A366" s="51" t="s">
        <v>41</v>
      </c>
      <c r="B366" s="49"/>
      <c r="C366" s="57" t="s">
        <v>1902</v>
      </c>
      <c r="D366" s="58">
        <v>14.850000000000001</v>
      </c>
      <c r="E366" s="59">
        <v>1</v>
      </c>
      <c r="F366" s="60" t="s">
        <v>837</v>
      </c>
      <c r="G366" s="80">
        <f t="shared" si="5"/>
        <v>0</v>
      </c>
    </row>
    <row r="367" spans="1:7" ht="17.399999999999999" x14ac:dyDescent="0.4">
      <c r="A367" s="51" t="s">
        <v>40</v>
      </c>
      <c r="B367" s="49"/>
      <c r="C367" s="57" t="s">
        <v>1903</v>
      </c>
      <c r="D367" s="58">
        <v>14.850000000000001</v>
      </c>
      <c r="E367" s="59">
        <v>1</v>
      </c>
      <c r="F367" s="60" t="s">
        <v>836</v>
      </c>
      <c r="G367" s="80">
        <f t="shared" si="5"/>
        <v>0</v>
      </c>
    </row>
    <row r="368" spans="1:7" ht="17.399999999999999" x14ac:dyDescent="0.4">
      <c r="A368" s="51" t="s">
        <v>38</v>
      </c>
      <c r="B368" s="49"/>
      <c r="C368" s="57" t="s">
        <v>1904</v>
      </c>
      <c r="D368" s="58">
        <v>14.850000000000001</v>
      </c>
      <c r="E368" s="59">
        <v>1</v>
      </c>
      <c r="F368" s="60" t="s">
        <v>834</v>
      </c>
      <c r="G368" s="80">
        <f t="shared" si="5"/>
        <v>0</v>
      </c>
    </row>
    <row r="369" spans="1:7" ht="17.399999999999999" x14ac:dyDescent="0.4">
      <c r="A369" s="51" t="s">
        <v>37</v>
      </c>
      <c r="B369" s="49"/>
      <c r="C369" s="57" t="s">
        <v>1905</v>
      </c>
      <c r="D369" s="58">
        <v>14.850000000000001</v>
      </c>
      <c r="E369" s="59">
        <v>1</v>
      </c>
      <c r="F369" s="60" t="s">
        <v>833</v>
      </c>
      <c r="G369" s="80">
        <f t="shared" si="5"/>
        <v>0</v>
      </c>
    </row>
    <row r="370" spans="1:7" ht="17.399999999999999" x14ac:dyDescent="0.4">
      <c r="A370" s="51" t="s">
        <v>39</v>
      </c>
      <c r="B370" s="49"/>
      <c r="C370" s="57" t="s">
        <v>1906</v>
      </c>
      <c r="D370" s="58">
        <v>14.850000000000001</v>
      </c>
      <c r="E370" s="59">
        <v>1</v>
      </c>
      <c r="F370" s="60" t="s">
        <v>835</v>
      </c>
      <c r="G370" s="80">
        <f t="shared" si="5"/>
        <v>0</v>
      </c>
    </row>
    <row r="371" spans="1:7" ht="17.399999999999999" x14ac:dyDescent="0.4">
      <c r="A371" s="51" t="s">
        <v>46</v>
      </c>
      <c r="B371" s="49"/>
      <c r="C371" s="57" t="s">
        <v>1907</v>
      </c>
      <c r="D371" s="58">
        <v>20.350000000000001</v>
      </c>
      <c r="E371" s="59">
        <v>1</v>
      </c>
      <c r="F371" s="60" t="s">
        <v>842</v>
      </c>
      <c r="G371" s="80">
        <f t="shared" si="5"/>
        <v>0</v>
      </c>
    </row>
    <row r="372" spans="1:7" ht="17.399999999999999" x14ac:dyDescent="0.4">
      <c r="A372" s="51" t="s">
        <v>45</v>
      </c>
      <c r="B372" s="49"/>
      <c r="C372" s="57" t="s">
        <v>1908</v>
      </c>
      <c r="D372" s="58">
        <v>20.350000000000001</v>
      </c>
      <c r="E372" s="59">
        <v>1</v>
      </c>
      <c r="F372" s="60" t="s">
        <v>841</v>
      </c>
      <c r="G372" s="80">
        <f t="shared" si="5"/>
        <v>0</v>
      </c>
    </row>
    <row r="373" spans="1:7" ht="17.399999999999999" x14ac:dyDescent="0.4">
      <c r="A373" s="51" t="s">
        <v>43</v>
      </c>
      <c r="B373" s="49"/>
      <c r="C373" s="57" t="s">
        <v>1909</v>
      </c>
      <c r="D373" s="58">
        <v>20.350000000000001</v>
      </c>
      <c r="E373" s="59">
        <v>1</v>
      </c>
      <c r="F373" s="60" t="s">
        <v>839</v>
      </c>
      <c r="G373" s="80">
        <f t="shared" si="5"/>
        <v>0</v>
      </c>
    </row>
    <row r="374" spans="1:7" ht="17.399999999999999" x14ac:dyDescent="0.4">
      <c r="A374" s="51" t="s">
        <v>42</v>
      </c>
      <c r="B374" s="49"/>
      <c r="C374" s="57" t="s">
        <v>1910</v>
      </c>
      <c r="D374" s="58">
        <v>20.350000000000001</v>
      </c>
      <c r="E374" s="59">
        <v>1</v>
      </c>
      <c r="F374" s="60" t="s">
        <v>838</v>
      </c>
      <c r="G374" s="80">
        <f t="shared" si="5"/>
        <v>0</v>
      </c>
    </row>
    <row r="375" spans="1:7" ht="17.399999999999999" x14ac:dyDescent="0.4">
      <c r="A375" s="51" t="s">
        <v>44</v>
      </c>
      <c r="B375" s="49"/>
      <c r="C375" s="57" t="s">
        <v>1911</v>
      </c>
      <c r="D375" s="58">
        <v>20.350000000000001</v>
      </c>
      <c r="E375" s="59">
        <v>1</v>
      </c>
      <c r="F375" s="60" t="s">
        <v>840</v>
      </c>
      <c r="G375" s="80">
        <f t="shared" si="5"/>
        <v>0</v>
      </c>
    </row>
    <row r="376" spans="1:7" ht="17.399999999999999" x14ac:dyDescent="0.4">
      <c r="A376" s="51" t="s">
        <v>51</v>
      </c>
      <c r="B376" s="49"/>
      <c r="C376" s="57" t="s">
        <v>1912</v>
      </c>
      <c r="D376" s="58">
        <v>25.85</v>
      </c>
      <c r="E376" s="59">
        <v>1</v>
      </c>
      <c r="F376" s="60" t="s">
        <v>847</v>
      </c>
      <c r="G376" s="80">
        <f t="shared" si="5"/>
        <v>0</v>
      </c>
    </row>
    <row r="377" spans="1:7" ht="17.399999999999999" x14ac:dyDescent="0.4">
      <c r="A377" s="51" t="s">
        <v>50</v>
      </c>
      <c r="B377" s="49"/>
      <c r="C377" s="57" t="s">
        <v>1913</v>
      </c>
      <c r="D377" s="58">
        <v>25.85</v>
      </c>
      <c r="E377" s="59">
        <v>1</v>
      </c>
      <c r="F377" s="60" t="s">
        <v>846</v>
      </c>
      <c r="G377" s="80">
        <f t="shared" si="5"/>
        <v>0</v>
      </c>
    </row>
    <row r="378" spans="1:7" ht="17.399999999999999" x14ac:dyDescent="0.4">
      <c r="A378" s="51" t="s">
        <v>48</v>
      </c>
      <c r="B378" s="49"/>
      <c r="C378" s="57" t="s">
        <v>1914</v>
      </c>
      <c r="D378" s="58">
        <v>25.85</v>
      </c>
      <c r="E378" s="59">
        <v>1</v>
      </c>
      <c r="F378" s="60" t="s">
        <v>844</v>
      </c>
      <c r="G378" s="80">
        <f t="shared" si="5"/>
        <v>0</v>
      </c>
    </row>
    <row r="379" spans="1:7" ht="17.399999999999999" x14ac:dyDescent="0.4">
      <c r="A379" s="51" t="s">
        <v>47</v>
      </c>
      <c r="B379" s="49"/>
      <c r="C379" s="57" t="s">
        <v>1915</v>
      </c>
      <c r="D379" s="58">
        <v>25.85</v>
      </c>
      <c r="E379" s="59">
        <v>1</v>
      </c>
      <c r="F379" s="60" t="s">
        <v>843</v>
      </c>
      <c r="G379" s="80">
        <f t="shared" si="5"/>
        <v>0</v>
      </c>
    </row>
    <row r="380" spans="1:7" ht="17.399999999999999" x14ac:dyDescent="0.4">
      <c r="A380" s="51" t="s">
        <v>49</v>
      </c>
      <c r="B380" s="49"/>
      <c r="C380" s="57" t="s">
        <v>1916</v>
      </c>
      <c r="D380" s="58">
        <v>25.85</v>
      </c>
      <c r="E380" s="59">
        <v>1</v>
      </c>
      <c r="F380" s="60" t="s">
        <v>845</v>
      </c>
      <c r="G380" s="80">
        <f t="shared" si="5"/>
        <v>0</v>
      </c>
    </row>
    <row r="381" spans="1:7" ht="17.399999999999999" x14ac:dyDescent="0.4">
      <c r="A381" s="53" t="s">
        <v>1633</v>
      </c>
      <c r="B381" s="75"/>
      <c r="C381" s="76" t="s">
        <v>1665</v>
      </c>
      <c r="D381" s="77"/>
      <c r="E381" s="78">
        <v>1</v>
      </c>
      <c r="F381" s="79" t="s">
        <v>1665</v>
      </c>
      <c r="G381" s="86">
        <f t="shared" si="5"/>
        <v>0</v>
      </c>
    </row>
    <row r="382" spans="1:7" ht="17.399999999999999" x14ac:dyDescent="0.4">
      <c r="A382" s="48" t="s">
        <v>367</v>
      </c>
      <c r="B382" s="49"/>
      <c r="C382" s="57" t="s">
        <v>1917</v>
      </c>
      <c r="D382" s="65">
        <v>55</v>
      </c>
      <c r="E382" s="59">
        <v>1</v>
      </c>
      <c r="F382" s="60" t="s">
        <v>1162</v>
      </c>
      <c r="G382" s="80">
        <f t="shared" si="5"/>
        <v>0</v>
      </c>
    </row>
    <row r="383" spans="1:7" ht="17.399999999999999" x14ac:dyDescent="0.4">
      <c r="A383" s="48" t="s">
        <v>368</v>
      </c>
      <c r="B383" s="49"/>
      <c r="C383" s="57" t="s">
        <v>1918</v>
      </c>
      <c r="D383" s="65">
        <v>55</v>
      </c>
      <c r="E383" s="59">
        <v>1</v>
      </c>
      <c r="F383" s="60" t="s">
        <v>1163</v>
      </c>
      <c r="G383" s="80">
        <f t="shared" si="5"/>
        <v>0</v>
      </c>
    </row>
    <row r="384" spans="1:7" ht="17.399999999999999" x14ac:dyDescent="0.4">
      <c r="A384" s="48" t="s">
        <v>369</v>
      </c>
      <c r="B384" s="49"/>
      <c r="C384" s="57" t="s">
        <v>1919</v>
      </c>
      <c r="D384" s="65">
        <v>55</v>
      </c>
      <c r="E384" s="59">
        <v>1</v>
      </c>
      <c r="F384" s="60" t="s">
        <v>1164</v>
      </c>
      <c r="G384" s="80">
        <f t="shared" si="5"/>
        <v>0</v>
      </c>
    </row>
    <row r="385" spans="1:7" ht="17.399999999999999" x14ac:dyDescent="0.4">
      <c r="A385" s="48" t="s">
        <v>372</v>
      </c>
      <c r="B385" s="49"/>
      <c r="C385" s="57" t="s">
        <v>1920</v>
      </c>
      <c r="D385" s="65">
        <v>63.25</v>
      </c>
      <c r="E385" s="59">
        <v>1</v>
      </c>
      <c r="F385" s="60" t="s">
        <v>1167</v>
      </c>
      <c r="G385" s="80">
        <f t="shared" si="5"/>
        <v>0</v>
      </c>
    </row>
    <row r="386" spans="1:7" ht="17.399999999999999" x14ac:dyDescent="0.4">
      <c r="A386" s="48" t="s">
        <v>370</v>
      </c>
      <c r="B386" s="49"/>
      <c r="C386" s="57" t="s">
        <v>1921</v>
      </c>
      <c r="D386" s="65">
        <v>63.25</v>
      </c>
      <c r="E386" s="59">
        <v>1</v>
      </c>
      <c r="F386" s="60" t="s">
        <v>1165</v>
      </c>
      <c r="G386" s="80">
        <f t="shared" si="5"/>
        <v>0</v>
      </c>
    </row>
    <row r="387" spans="1:7" ht="17.399999999999999" x14ac:dyDescent="0.4">
      <c r="A387" s="48" t="s">
        <v>371</v>
      </c>
      <c r="B387" s="49"/>
      <c r="C387" s="57" t="s">
        <v>1922</v>
      </c>
      <c r="D387" s="65">
        <v>63.25</v>
      </c>
      <c r="E387" s="59">
        <v>1</v>
      </c>
      <c r="F387" s="60" t="s">
        <v>1166</v>
      </c>
      <c r="G387" s="80">
        <f t="shared" si="5"/>
        <v>0</v>
      </c>
    </row>
    <row r="388" spans="1:7" ht="17.399999999999999" x14ac:dyDescent="0.4">
      <c r="A388" s="48" t="s">
        <v>373</v>
      </c>
      <c r="B388" s="49"/>
      <c r="C388" s="57" t="s">
        <v>1923</v>
      </c>
      <c r="D388" s="65">
        <v>63.25</v>
      </c>
      <c r="E388" s="59">
        <v>1</v>
      </c>
      <c r="F388" s="60" t="s">
        <v>1168</v>
      </c>
      <c r="G388" s="80">
        <f t="shared" si="5"/>
        <v>0</v>
      </c>
    </row>
    <row r="389" spans="1:7" ht="17.399999999999999" x14ac:dyDescent="0.4">
      <c r="A389" s="48" t="s">
        <v>374</v>
      </c>
      <c r="B389" s="49"/>
      <c r="C389" s="57" t="s">
        <v>1924</v>
      </c>
      <c r="D389" s="65">
        <v>63.25</v>
      </c>
      <c r="E389" s="59">
        <v>1</v>
      </c>
      <c r="F389" s="60" t="s">
        <v>1169</v>
      </c>
      <c r="G389" s="80">
        <f t="shared" si="5"/>
        <v>0</v>
      </c>
    </row>
    <row r="390" spans="1:7" ht="17.399999999999999" x14ac:dyDescent="0.4">
      <c r="A390" s="48" t="s">
        <v>379</v>
      </c>
      <c r="B390" s="49"/>
      <c r="C390" s="57" t="s">
        <v>1925</v>
      </c>
      <c r="D390" s="65">
        <v>63.25</v>
      </c>
      <c r="E390" s="59">
        <v>1</v>
      </c>
      <c r="F390" s="60" t="s">
        <v>1174</v>
      </c>
      <c r="G390" s="80">
        <f t="shared" si="5"/>
        <v>0</v>
      </c>
    </row>
    <row r="391" spans="1:7" ht="17.399999999999999" x14ac:dyDescent="0.4">
      <c r="A391" s="48" t="s">
        <v>375</v>
      </c>
      <c r="B391" s="49"/>
      <c r="C391" s="57" t="s">
        <v>1926</v>
      </c>
      <c r="D391" s="65">
        <v>63.25</v>
      </c>
      <c r="E391" s="59">
        <v>1</v>
      </c>
      <c r="F391" s="60" t="s">
        <v>1170</v>
      </c>
      <c r="G391" s="80">
        <f t="shared" si="5"/>
        <v>0</v>
      </c>
    </row>
    <row r="392" spans="1:7" ht="17.399999999999999" x14ac:dyDescent="0.4">
      <c r="A392" s="48" t="s">
        <v>376</v>
      </c>
      <c r="B392" s="49"/>
      <c r="C392" s="57" t="s">
        <v>1927</v>
      </c>
      <c r="D392" s="65">
        <v>63.25</v>
      </c>
      <c r="E392" s="59">
        <v>1</v>
      </c>
      <c r="F392" s="60" t="s">
        <v>1171</v>
      </c>
      <c r="G392" s="80">
        <f t="shared" si="5"/>
        <v>0</v>
      </c>
    </row>
    <row r="393" spans="1:7" ht="17.399999999999999" x14ac:dyDescent="0.4">
      <c r="A393" s="50" t="s">
        <v>378</v>
      </c>
      <c r="B393" s="49"/>
      <c r="C393" s="57" t="s">
        <v>1928</v>
      </c>
      <c r="D393" s="65">
        <v>63.25</v>
      </c>
      <c r="E393" s="59">
        <v>1</v>
      </c>
      <c r="F393" s="60" t="s">
        <v>1173</v>
      </c>
      <c r="G393" s="80">
        <f t="shared" si="5"/>
        <v>0</v>
      </c>
    </row>
    <row r="394" spans="1:7" ht="17.399999999999999" x14ac:dyDescent="0.4">
      <c r="A394" s="50" t="s">
        <v>377</v>
      </c>
      <c r="B394" s="49"/>
      <c r="C394" s="57" t="s">
        <v>1929</v>
      </c>
      <c r="D394" s="65">
        <v>63.25</v>
      </c>
      <c r="E394" s="59">
        <v>1</v>
      </c>
      <c r="F394" s="60" t="s">
        <v>1172</v>
      </c>
      <c r="G394" s="80">
        <f t="shared" si="5"/>
        <v>0</v>
      </c>
    </row>
    <row r="395" spans="1:7" ht="17.399999999999999" x14ac:dyDescent="0.4">
      <c r="A395" s="51" t="s">
        <v>2847</v>
      </c>
      <c r="B395" s="49"/>
      <c r="C395" s="57" t="s">
        <v>2943</v>
      </c>
      <c r="D395" s="65">
        <v>63.25</v>
      </c>
      <c r="E395" s="59">
        <v>1</v>
      </c>
      <c r="F395" s="60" t="s">
        <v>3030</v>
      </c>
      <c r="G395" s="80">
        <f t="shared" si="5"/>
        <v>0</v>
      </c>
    </row>
    <row r="396" spans="1:7" ht="17.399999999999999" x14ac:dyDescent="0.4">
      <c r="A396" s="48" t="s">
        <v>380</v>
      </c>
      <c r="B396" s="49"/>
      <c r="C396" s="57" t="s">
        <v>1930</v>
      </c>
      <c r="D396" s="65">
        <v>71.5</v>
      </c>
      <c r="E396" s="59">
        <v>1</v>
      </c>
      <c r="F396" s="60" t="s">
        <v>1175</v>
      </c>
      <c r="G396" s="80">
        <f t="shared" si="5"/>
        <v>0</v>
      </c>
    </row>
    <row r="397" spans="1:7" ht="17.399999999999999" x14ac:dyDescent="0.4">
      <c r="A397" s="48" t="s">
        <v>381</v>
      </c>
      <c r="B397" s="49"/>
      <c r="C397" s="57" t="s">
        <v>1931</v>
      </c>
      <c r="D397" s="65">
        <v>71.5</v>
      </c>
      <c r="E397" s="59">
        <v>1</v>
      </c>
      <c r="F397" s="60" t="s">
        <v>1176</v>
      </c>
      <c r="G397" s="80">
        <f t="shared" si="5"/>
        <v>0</v>
      </c>
    </row>
    <row r="398" spans="1:7" ht="17.399999999999999" x14ac:dyDescent="0.4">
      <c r="A398" s="48" t="s">
        <v>382</v>
      </c>
      <c r="B398" s="49"/>
      <c r="C398" s="57" t="s">
        <v>1932</v>
      </c>
      <c r="D398" s="65">
        <v>71.5</v>
      </c>
      <c r="E398" s="59">
        <v>1</v>
      </c>
      <c r="F398" s="60" t="s">
        <v>1177</v>
      </c>
      <c r="G398" s="80">
        <f t="shared" si="5"/>
        <v>0</v>
      </c>
    </row>
    <row r="399" spans="1:7" ht="17.399999999999999" x14ac:dyDescent="0.4">
      <c r="A399" s="48" t="s">
        <v>383</v>
      </c>
      <c r="B399" s="49"/>
      <c r="C399" s="57" t="s">
        <v>1933</v>
      </c>
      <c r="D399" s="65">
        <v>71.5</v>
      </c>
      <c r="E399" s="59">
        <v>1</v>
      </c>
      <c r="F399" s="60" t="s">
        <v>1178</v>
      </c>
      <c r="G399" s="80">
        <f t="shared" si="5"/>
        <v>0</v>
      </c>
    </row>
    <row r="400" spans="1:7" ht="17.399999999999999" x14ac:dyDescent="0.4">
      <c r="A400" s="48" t="s">
        <v>385</v>
      </c>
      <c r="B400" s="49"/>
      <c r="C400" s="57" t="s">
        <v>1934</v>
      </c>
      <c r="D400" s="65">
        <v>71.5</v>
      </c>
      <c r="E400" s="59">
        <v>1</v>
      </c>
      <c r="F400" s="60" t="s">
        <v>1180</v>
      </c>
      <c r="G400" s="80">
        <f t="shared" si="5"/>
        <v>0</v>
      </c>
    </row>
    <row r="401" spans="1:7" ht="17.399999999999999" x14ac:dyDescent="0.4">
      <c r="A401" s="48" t="s">
        <v>384</v>
      </c>
      <c r="B401" s="49"/>
      <c r="C401" s="57" t="s">
        <v>1935</v>
      </c>
      <c r="D401" s="65">
        <v>71.5</v>
      </c>
      <c r="E401" s="59">
        <v>1</v>
      </c>
      <c r="F401" s="60" t="s">
        <v>1179</v>
      </c>
      <c r="G401" s="80">
        <f t="shared" si="5"/>
        <v>0</v>
      </c>
    </row>
    <row r="402" spans="1:7" ht="17.399999999999999" x14ac:dyDescent="0.4">
      <c r="A402" s="48" t="s">
        <v>386</v>
      </c>
      <c r="B402" s="49"/>
      <c r="C402" s="57" t="s">
        <v>1936</v>
      </c>
      <c r="D402" s="65">
        <v>96.25</v>
      </c>
      <c r="E402" s="59">
        <v>1</v>
      </c>
      <c r="F402" s="60" t="s">
        <v>1181</v>
      </c>
      <c r="G402" s="80">
        <f t="shared" si="5"/>
        <v>0</v>
      </c>
    </row>
    <row r="403" spans="1:7" ht="17.399999999999999" x14ac:dyDescent="0.4">
      <c r="A403" s="48" t="s">
        <v>387</v>
      </c>
      <c r="B403" s="49"/>
      <c r="C403" s="57" t="s">
        <v>1937</v>
      </c>
      <c r="D403" s="65">
        <v>96.25</v>
      </c>
      <c r="E403" s="59">
        <v>1</v>
      </c>
      <c r="F403" s="60" t="s">
        <v>1182</v>
      </c>
      <c r="G403" s="80">
        <f t="shared" ref="G403:G466" si="6">B403*D403</f>
        <v>0</v>
      </c>
    </row>
    <row r="404" spans="1:7" ht="17.399999999999999" x14ac:dyDescent="0.4">
      <c r="A404" s="48" t="s">
        <v>388</v>
      </c>
      <c r="B404" s="49"/>
      <c r="C404" s="57" t="s">
        <v>1938</v>
      </c>
      <c r="D404" s="65">
        <v>96.25</v>
      </c>
      <c r="E404" s="59">
        <v>1</v>
      </c>
      <c r="F404" s="60" t="s">
        <v>1183</v>
      </c>
      <c r="G404" s="80">
        <f t="shared" si="6"/>
        <v>0</v>
      </c>
    </row>
    <row r="405" spans="1:7" ht="17.399999999999999" x14ac:dyDescent="0.4">
      <c r="A405" s="48" t="s">
        <v>390</v>
      </c>
      <c r="B405" s="49"/>
      <c r="C405" s="57" t="s">
        <v>1939</v>
      </c>
      <c r="D405" s="65">
        <v>96.25</v>
      </c>
      <c r="E405" s="59">
        <v>1</v>
      </c>
      <c r="F405" s="60" t="s">
        <v>1185</v>
      </c>
      <c r="G405" s="80">
        <f t="shared" si="6"/>
        <v>0</v>
      </c>
    </row>
    <row r="406" spans="1:7" ht="17.399999999999999" x14ac:dyDescent="0.4">
      <c r="A406" s="48" t="s">
        <v>389</v>
      </c>
      <c r="B406" s="49"/>
      <c r="C406" s="57" t="s">
        <v>1940</v>
      </c>
      <c r="D406" s="65">
        <v>96.25</v>
      </c>
      <c r="E406" s="59">
        <v>1</v>
      </c>
      <c r="F406" s="60" t="s">
        <v>1184</v>
      </c>
      <c r="G406" s="80">
        <f t="shared" si="6"/>
        <v>0</v>
      </c>
    </row>
    <row r="407" spans="1:7" ht="17.399999999999999" x14ac:dyDescent="0.4">
      <c r="A407" s="53" t="s">
        <v>1634</v>
      </c>
      <c r="B407" s="75"/>
      <c r="C407" s="76" t="s">
        <v>1665</v>
      </c>
      <c r="D407" s="77"/>
      <c r="E407" s="78">
        <v>1</v>
      </c>
      <c r="F407" s="79" t="s">
        <v>1665</v>
      </c>
      <c r="G407" s="86">
        <f t="shared" si="6"/>
        <v>0</v>
      </c>
    </row>
    <row r="408" spans="1:7" ht="17.399999999999999" x14ac:dyDescent="0.4">
      <c r="A408" s="48" t="s">
        <v>723</v>
      </c>
      <c r="B408" s="49"/>
      <c r="C408" s="57" t="s">
        <v>1941</v>
      </c>
      <c r="D408" s="58">
        <v>63.250000000000007</v>
      </c>
      <c r="E408" s="59">
        <v>1</v>
      </c>
      <c r="F408" s="60" t="s">
        <v>1518</v>
      </c>
      <c r="G408" s="80">
        <f t="shared" si="6"/>
        <v>0</v>
      </c>
    </row>
    <row r="409" spans="1:7" ht="17.399999999999999" x14ac:dyDescent="0.4">
      <c r="A409" s="48" t="s">
        <v>721</v>
      </c>
      <c r="B409" s="49"/>
      <c r="C409" s="57" t="s">
        <v>1942</v>
      </c>
      <c r="D409" s="58">
        <v>63.250000000000007</v>
      </c>
      <c r="E409" s="59">
        <v>1</v>
      </c>
      <c r="F409" s="60" t="s">
        <v>1516</v>
      </c>
      <c r="G409" s="80">
        <f t="shared" si="6"/>
        <v>0</v>
      </c>
    </row>
    <row r="410" spans="1:7" ht="17.399999999999999" x14ac:dyDescent="0.4">
      <c r="A410" s="48" t="s">
        <v>722</v>
      </c>
      <c r="B410" s="49"/>
      <c r="C410" s="57" t="s">
        <v>1943</v>
      </c>
      <c r="D410" s="58">
        <v>63.250000000000007</v>
      </c>
      <c r="E410" s="59">
        <v>1</v>
      </c>
      <c r="F410" s="60" t="s">
        <v>1517</v>
      </c>
      <c r="G410" s="80">
        <f t="shared" si="6"/>
        <v>0</v>
      </c>
    </row>
    <row r="411" spans="1:7" ht="17.399999999999999" x14ac:dyDescent="0.4">
      <c r="A411" s="48" t="s">
        <v>724</v>
      </c>
      <c r="B411" s="49"/>
      <c r="C411" s="57" t="s">
        <v>1944</v>
      </c>
      <c r="D411" s="58">
        <v>63.250000000000007</v>
      </c>
      <c r="E411" s="59">
        <v>1</v>
      </c>
      <c r="F411" s="60" t="s">
        <v>1519</v>
      </c>
      <c r="G411" s="80">
        <f t="shared" si="6"/>
        <v>0</v>
      </c>
    </row>
    <row r="412" spans="1:7" ht="17.399999999999999" x14ac:dyDescent="0.4">
      <c r="A412" s="48" t="s">
        <v>725</v>
      </c>
      <c r="B412" s="49"/>
      <c r="C412" s="57" t="s">
        <v>1945</v>
      </c>
      <c r="D412" s="58">
        <v>63.250000000000007</v>
      </c>
      <c r="E412" s="59">
        <v>1</v>
      </c>
      <c r="F412" s="60" t="s">
        <v>1520</v>
      </c>
      <c r="G412" s="80">
        <f t="shared" si="6"/>
        <v>0</v>
      </c>
    </row>
    <row r="413" spans="1:7" ht="17.399999999999999" x14ac:dyDescent="0.4">
      <c r="A413" s="48" t="s">
        <v>728</v>
      </c>
      <c r="B413" s="49"/>
      <c r="C413" s="57" t="s">
        <v>1946</v>
      </c>
      <c r="D413" s="58">
        <v>63.250000000000007</v>
      </c>
      <c r="E413" s="59">
        <v>1</v>
      </c>
      <c r="F413" s="60" t="s">
        <v>1523</v>
      </c>
      <c r="G413" s="80">
        <f t="shared" si="6"/>
        <v>0</v>
      </c>
    </row>
    <row r="414" spans="1:7" ht="17.399999999999999" x14ac:dyDescent="0.4">
      <c r="A414" s="48" t="s">
        <v>726</v>
      </c>
      <c r="B414" s="49"/>
      <c r="C414" s="57" t="s">
        <v>1947</v>
      </c>
      <c r="D414" s="58">
        <v>63.250000000000007</v>
      </c>
      <c r="E414" s="59">
        <v>1</v>
      </c>
      <c r="F414" s="60" t="s">
        <v>1521</v>
      </c>
      <c r="G414" s="80">
        <f t="shared" si="6"/>
        <v>0</v>
      </c>
    </row>
    <row r="415" spans="1:7" ht="17.399999999999999" x14ac:dyDescent="0.4">
      <c r="A415" s="55" t="s">
        <v>727</v>
      </c>
      <c r="B415" s="49"/>
      <c r="C415" s="57" t="s">
        <v>1948</v>
      </c>
      <c r="D415" s="58">
        <v>63.250000000000007</v>
      </c>
      <c r="E415" s="59">
        <v>1</v>
      </c>
      <c r="F415" s="60" t="s">
        <v>1522</v>
      </c>
      <c r="G415" s="80">
        <f t="shared" si="6"/>
        <v>0</v>
      </c>
    </row>
    <row r="416" spans="1:7" ht="17.399999999999999" x14ac:dyDescent="0.4">
      <c r="A416" s="48" t="s">
        <v>752</v>
      </c>
      <c r="B416" s="49"/>
      <c r="C416" s="57" t="s">
        <v>1949</v>
      </c>
      <c r="D416" s="58">
        <v>77</v>
      </c>
      <c r="E416" s="59">
        <v>1</v>
      </c>
      <c r="F416" s="60" t="s">
        <v>1547</v>
      </c>
      <c r="G416" s="80">
        <f t="shared" si="6"/>
        <v>0</v>
      </c>
    </row>
    <row r="417" spans="1:7" ht="17.399999999999999" x14ac:dyDescent="0.4">
      <c r="A417" s="48" t="s">
        <v>731</v>
      </c>
      <c r="B417" s="49"/>
      <c r="C417" s="57" t="s">
        <v>1950</v>
      </c>
      <c r="D417" s="58">
        <v>46.2</v>
      </c>
      <c r="E417" s="59">
        <v>1</v>
      </c>
      <c r="F417" s="60" t="s">
        <v>1526</v>
      </c>
      <c r="G417" s="80">
        <f t="shared" si="6"/>
        <v>0</v>
      </c>
    </row>
    <row r="418" spans="1:7" ht="17.399999999999999" x14ac:dyDescent="0.4">
      <c r="A418" s="48" t="s">
        <v>729</v>
      </c>
      <c r="B418" s="49"/>
      <c r="C418" s="57" t="s">
        <v>1951</v>
      </c>
      <c r="D418" s="58">
        <v>46.2</v>
      </c>
      <c r="E418" s="59">
        <v>1</v>
      </c>
      <c r="F418" s="60" t="s">
        <v>1524</v>
      </c>
      <c r="G418" s="80">
        <f t="shared" si="6"/>
        <v>0</v>
      </c>
    </row>
    <row r="419" spans="1:7" ht="17.399999999999999" x14ac:dyDescent="0.4">
      <c r="A419" s="48" t="s">
        <v>730</v>
      </c>
      <c r="B419" s="49"/>
      <c r="C419" s="57" t="s">
        <v>1952</v>
      </c>
      <c r="D419" s="58">
        <v>46.2</v>
      </c>
      <c r="E419" s="59">
        <v>1</v>
      </c>
      <c r="F419" s="60" t="s">
        <v>1525</v>
      </c>
      <c r="G419" s="80">
        <f t="shared" si="6"/>
        <v>0</v>
      </c>
    </row>
    <row r="420" spans="1:7" ht="17.399999999999999" x14ac:dyDescent="0.4">
      <c r="A420" s="50" t="s">
        <v>732</v>
      </c>
      <c r="B420" s="49"/>
      <c r="C420" s="57" t="s">
        <v>1953</v>
      </c>
      <c r="D420" s="58">
        <v>46.2</v>
      </c>
      <c r="E420" s="59">
        <v>1</v>
      </c>
      <c r="F420" s="60" t="s">
        <v>1527</v>
      </c>
      <c r="G420" s="80">
        <f t="shared" si="6"/>
        <v>0</v>
      </c>
    </row>
    <row r="421" spans="1:7" ht="17.399999999999999" x14ac:dyDescent="0.4">
      <c r="A421" s="48" t="s">
        <v>733</v>
      </c>
      <c r="B421" s="49"/>
      <c r="C421" s="57" t="s">
        <v>1954</v>
      </c>
      <c r="D421" s="58">
        <v>46.2</v>
      </c>
      <c r="E421" s="59">
        <v>1</v>
      </c>
      <c r="F421" s="60" t="s">
        <v>1528</v>
      </c>
      <c r="G421" s="80">
        <f t="shared" si="6"/>
        <v>0</v>
      </c>
    </row>
    <row r="422" spans="1:7" ht="17.399999999999999" x14ac:dyDescent="0.4">
      <c r="A422" s="48" t="s">
        <v>734</v>
      </c>
      <c r="B422" s="49"/>
      <c r="C422" s="57" t="s">
        <v>1955</v>
      </c>
      <c r="D422" s="58">
        <v>46.2</v>
      </c>
      <c r="E422" s="59">
        <v>1</v>
      </c>
      <c r="F422" s="60" t="s">
        <v>1529</v>
      </c>
      <c r="G422" s="80">
        <f t="shared" si="6"/>
        <v>0</v>
      </c>
    </row>
    <row r="423" spans="1:7" ht="17.399999999999999" x14ac:dyDescent="0.4">
      <c r="A423" s="48" t="s">
        <v>738</v>
      </c>
      <c r="B423" s="49"/>
      <c r="C423" s="57" t="s">
        <v>1956</v>
      </c>
      <c r="D423" s="58">
        <v>46.2</v>
      </c>
      <c r="E423" s="59">
        <v>1</v>
      </c>
      <c r="F423" s="60" t="s">
        <v>1533</v>
      </c>
      <c r="G423" s="80">
        <f t="shared" si="6"/>
        <v>0</v>
      </c>
    </row>
    <row r="424" spans="1:7" ht="17.399999999999999" x14ac:dyDescent="0.4">
      <c r="A424" s="48" t="s">
        <v>735</v>
      </c>
      <c r="B424" s="49"/>
      <c r="C424" s="57" t="s">
        <v>1957</v>
      </c>
      <c r="D424" s="58">
        <v>46.2</v>
      </c>
      <c r="E424" s="59">
        <v>1</v>
      </c>
      <c r="F424" s="60" t="s">
        <v>1530</v>
      </c>
      <c r="G424" s="80">
        <f t="shared" si="6"/>
        <v>0</v>
      </c>
    </row>
    <row r="425" spans="1:7" ht="17.399999999999999" x14ac:dyDescent="0.4">
      <c r="A425" s="55" t="s">
        <v>737</v>
      </c>
      <c r="B425" s="49"/>
      <c r="C425" s="57" t="s">
        <v>1958</v>
      </c>
      <c r="D425" s="58">
        <v>46.2</v>
      </c>
      <c r="E425" s="59">
        <v>1</v>
      </c>
      <c r="F425" s="60" t="s">
        <v>1532</v>
      </c>
      <c r="G425" s="80">
        <f t="shared" si="6"/>
        <v>0</v>
      </c>
    </row>
    <row r="426" spans="1:7" ht="17.399999999999999" x14ac:dyDescent="0.4">
      <c r="A426" s="55" t="s">
        <v>736</v>
      </c>
      <c r="B426" s="49"/>
      <c r="C426" s="57" t="s">
        <v>1959</v>
      </c>
      <c r="D426" s="58">
        <v>46.2</v>
      </c>
      <c r="E426" s="59">
        <v>1</v>
      </c>
      <c r="F426" s="60" t="s">
        <v>1531</v>
      </c>
      <c r="G426" s="80">
        <f t="shared" si="6"/>
        <v>0</v>
      </c>
    </row>
    <row r="427" spans="1:7" ht="17.399999999999999" x14ac:dyDescent="0.4">
      <c r="A427" s="56" t="s">
        <v>2848</v>
      </c>
      <c r="B427" s="49"/>
      <c r="C427" s="57" t="s">
        <v>2944</v>
      </c>
      <c r="D427" s="58">
        <v>46.2</v>
      </c>
      <c r="E427" s="59">
        <v>1</v>
      </c>
      <c r="F427" s="60" t="s">
        <v>3031</v>
      </c>
      <c r="G427" s="80">
        <f t="shared" si="6"/>
        <v>0</v>
      </c>
    </row>
    <row r="428" spans="1:7" ht="17.399999999999999" x14ac:dyDescent="0.4">
      <c r="A428" s="48" t="s">
        <v>753</v>
      </c>
      <c r="B428" s="49"/>
      <c r="C428" s="57" t="s">
        <v>1960</v>
      </c>
      <c r="D428" s="58">
        <v>66</v>
      </c>
      <c r="E428" s="59">
        <v>1</v>
      </c>
      <c r="F428" s="60" t="s">
        <v>1548</v>
      </c>
      <c r="G428" s="80">
        <f t="shared" si="6"/>
        <v>0</v>
      </c>
    </row>
    <row r="429" spans="1:7" ht="17.399999999999999" x14ac:dyDescent="0.4">
      <c r="A429" s="55" t="s">
        <v>741</v>
      </c>
      <c r="B429" s="49"/>
      <c r="C429" s="57" t="s">
        <v>1961</v>
      </c>
      <c r="D429" s="58">
        <v>55.000000000000007</v>
      </c>
      <c r="E429" s="59">
        <v>1</v>
      </c>
      <c r="F429" s="60" t="s">
        <v>1536</v>
      </c>
      <c r="G429" s="80">
        <f t="shared" si="6"/>
        <v>0</v>
      </c>
    </row>
    <row r="430" spans="1:7" ht="17.399999999999999" x14ac:dyDescent="0.4">
      <c r="A430" s="55" t="s">
        <v>743</v>
      </c>
      <c r="B430" s="49"/>
      <c r="C430" s="57" t="s">
        <v>1962</v>
      </c>
      <c r="D430" s="58">
        <v>55.000000000000007</v>
      </c>
      <c r="E430" s="59">
        <v>1</v>
      </c>
      <c r="F430" s="60" t="s">
        <v>1538</v>
      </c>
      <c r="G430" s="80">
        <f t="shared" si="6"/>
        <v>0</v>
      </c>
    </row>
    <row r="431" spans="1:7" ht="17.399999999999999" x14ac:dyDescent="0.4">
      <c r="A431" s="55" t="s">
        <v>740</v>
      </c>
      <c r="B431" s="49"/>
      <c r="C431" s="57" t="s">
        <v>1963</v>
      </c>
      <c r="D431" s="58">
        <v>55.000000000000007</v>
      </c>
      <c r="E431" s="59">
        <v>1</v>
      </c>
      <c r="F431" s="60" t="s">
        <v>1535</v>
      </c>
      <c r="G431" s="80">
        <f t="shared" si="6"/>
        <v>0</v>
      </c>
    </row>
    <row r="432" spans="1:7" ht="17.399999999999999" x14ac:dyDescent="0.4">
      <c r="A432" s="55" t="s">
        <v>742</v>
      </c>
      <c r="B432" s="49"/>
      <c r="C432" s="57" t="s">
        <v>1964</v>
      </c>
      <c r="D432" s="58">
        <v>55.000000000000007</v>
      </c>
      <c r="E432" s="59">
        <v>1</v>
      </c>
      <c r="F432" s="60" t="s">
        <v>1537</v>
      </c>
      <c r="G432" s="80">
        <f t="shared" si="6"/>
        <v>0</v>
      </c>
    </row>
    <row r="433" spans="1:7" ht="17.399999999999999" x14ac:dyDescent="0.4">
      <c r="A433" s="55" t="s">
        <v>739</v>
      </c>
      <c r="B433" s="49"/>
      <c r="C433" s="57" t="s">
        <v>1965</v>
      </c>
      <c r="D433" s="58">
        <v>55.000000000000007</v>
      </c>
      <c r="E433" s="59">
        <v>1</v>
      </c>
      <c r="F433" s="60" t="s">
        <v>1534</v>
      </c>
      <c r="G433" s="80">
        <f t="shared" si="6"/>
        <v>0</v>
      </c>
    </row>
    <row r="434" spans="1:7" ht="17.399999999999999" x14ac:dyDescent="0.4">
      <c r="A434" s="55" t="s">
        <v>744</v>
      </c>
      <c r="B434" s="49"/>
      <c r="C434" s="57" t="s">
        <v>1966</v>
      </c>
      <c r="D434" s="58">
        <v>55.000000000000007</v>
      </c>
      <c r="E434" s="59">
        <v>1</v>
      </c>
      <c r="F434" s="60" t="s">
        <v>1539</v>
      </c>
      <c r="G434" s="80">
        <f t="shared" si="6"/>
        <v>0</v>
      </c>
    </row>
    <row r="435" spans="1:7" ht="17.399999999999999" x14ac:dyDescent="0.4">
      <c r="A435" s="55" t="s">
        <v>745</v>
      </c>
      <c r="B435" s="49"/>
      <c r="C435" s="57" t="s">
        <v>1967</v>
      </c>
      <c r="D435" s="58">
        <v>55.000000000000007</v>
      </c>
      <c r="E435" s="59">
        <v>1</v>
      </c>
      <c r="F435" s="60" t="s">
        <v>1540</v>
      </c>
      <c r="G435" s="80">
        <f t="shared" si="6"/>
        <v>0</v>
      </c>
    </row>
    <row r="436" spans="1:7" ht="17.399999999999999" x14ac:dyDescent="0.4">
      <c r="A436" s="53" t="s">
        <v>1635</v>
      </c>
      <c r="B436" s="75"/>
      <c r="C436" s="76" t="s">
        <v>1665</v>
      </c>
      <c r="D436" s="77"/>
      <c r="E436" s="78">
        <v>1</v>
      </c>
      <c r="F436" s="79" t="s">
        <v>1665</v>
      </c>
      <c r="G436" s="86">
        <f t="shared" si="6"/>
        <v>0</v>
      </c>
    </row>
    <row r="437" spans="1:7" ht="17.399999999999999" x14ac:dyDescent="0.4">
      <c r="A437" s="56" t="s">
        <v>1636</v>
      </c>
      <c r="B437" s="49"/>
      <c r="C437" s="57" t="s">
        <v>1968</v>
      </c>
      <c r="D437" s="58">
        <v>20.614285714285714</v>
      </c>
      <c r="E437" s="59">
        <v>1</v>
      </c>
      <c r="F437" s="60" t="s">
        <v>1667</v>
      </c>
      <c r="G437" s="80">
        <f t="shared" si="6"/>
        <v>0</v>
      </c>
    </row>
    <row r="438" spans="1:7" ht="17.399999999999999" x14ac:dyDescent="0.4">
      <c r="A438" s="56" t="s">
        <v>1637</v>
      </c>
      <c r="B438" s="49"/>
      <c r="C438" s="57" t="s">
        <v>1969</v>
      </c>
      <c r="D438" s="58">
        <v>20.614285714285714</v>
      </c>
      <c r="E438" s="59">
        <v>1</v>
      </c>
      <c r="F438" s="60" t="s">
        <v>1668</v>
      </c>
      <c r="G438" s="80">
        <f t="shared" si="6"/>
        <v>0</v>
      </c>
    </row>
    <row r="439" spans="1:7" ht="17.399999999999999" x14ac:dyDescent="0.4">
      <c r="A439" s="56" t="s">
        <v>1638</v>
      </c>
      <c r="B439" s="49"/>
      <c r="C439" s="57" t="s">
        <v>1970</v>
      </c>
      <c r="D439" s="58">
        <v>20.614285714285714</v>
      </c>
      <c r="E439" s="59">
        <v>1</v>
      </c>
      <c r="F439" s="60" t="s">
        <v>1669</v>
      </c>
      <c r="G439" s="80">
        <f t="shared" si="6"/>
        <v>0</v>
      </c>
    </row>
    <row r="440" spans="1:7" ht="17.399999999999999" x14ac:dyDescent="0.4">
      <c r="A440" s="56" t="s">
        <v>1639</v>
      </c>
      <c r="B440" s="49"/>
      <c r="C440" s="57" t="s">
        <v>1971</v>
      </c>
      <c r="D440" s="58">
        <v>20.614285714285714</v>
      </c>
      <c r="E440" s="59">
        <v>1</v>
      </c>
      <c r="F440" s="60" t="s">
        <v>1670</v>
      </c>
      <c r="G440" s="80">
        <f t="shared" si="6"/>
        <v>0</v>
      </c>
    </row>
    <row r="441" spans="1:7" ht="17.399999999999999" x14ac:dyDescent="0.4">
      <c r="A441" s="56" t="s">
        <v>1640</v>
      </c>
      <c r="B441" s="49"/>
      <c r="C441" s="57" t="s">
        <v>1972</v>
      </c>
      <c r="D441" s="58">
        <v>20.614285714285714</v>
      </c>
      <c r="E441" s="59">
        <v>1</v>
      </c>
      <c r="F441" s="60" t="s">
        <v>1671</v>
      </c>
      <c r="G441" s="80">
        <f t="shared" si="6"/>
        <v>0</v>
      </c>
    </row>
    <row r="442" spans="1:7" ht="17.399999999999999" x14ac:dyDescent="0.4">
      <c r="A442" s="56" t="s">
        <v>1641</v>
      </c>
      <c r="B442" s="49"/>
      <c r="C442" s="57" t="s">
        <v>1973</v>
      </c>
      <c r="D442" s="58">
        <v>20.614285714285714</v>
      </c>
      <c r="E442" s="59">
        <v>1</v>
      </c>
      <c r="F442" s="60" t="s">
        <v>1672</v>
      </c>
      <c r="G442" s="80">
        <f t="shared" si="6"/>
        <v>0</v>
      </c>
    </row>
    <row r="443" spans="1:7" ht="17.399999999999999" x14ac:dyDescent="0.4">
      <c r="A443" s="56" t="s">
        <v>1642</v>
      </c>
      <c r="B443" s="49"/>
      <c r="C443" s="57" t="s">
        <v>1974</v>
      </c>
      <c r="D443" s="58">
        <v>20.614285714285714</v>
      </c>
      <c r="E443" s="59">
        <v>1</v>
      </c>
      <c r="F443" s="60" t="s">
        <v>1673</v>
      </c>
      <c r="G443" s="80">
        <f t="shared" si="6"/>
        <v>0</v>
      </c>
    </row>
    <row r="444" spans="1:7" ht="17.399999999999999" x14ac:dyDescent="0.4">
      <c r="A444" s="56" t="s">
        <v>1643</v>
      </c>
      <c r="B444" s="49"/>
      <c r="C444" s="57" t="s">
        <v>1975</v>
      </c>
      <c r="D444" s="58">
        <v>20.614285714285714</v>
      </c>
      <c r="E444" s="59">
        <v>1</v>
      </c>
      <c r="F444" s="60" t="s">
        <v>1674</v>
      </c>
      <c r="G444" s="80">
        <f t="shared" si="6"/>
        <v>0</v>
      </c>
    </row>
    <row r="445" spans="1:7" ht="17.399999999999999" x14ac:dyDescent="0.4">
      <c r="A445" s="56" t="s">
        <v>2513</v>
      </c>
      <c r="B445" s="49"/>
      <c r="C445" s="57" t="s">
        <v>2550</v>
      </c>
      <c r="D445" s="58">
        <v>20.614285714285714</v>
      </c>
      <c r="E445" s="59">
        <v>1</v>
      </c>
      <c r="F445" s="60" t="s">
        <v>2592</v>
      </c>
      <c r="G445" s="80">
        <f t="shared" si="6"/>
        <v>0</v>
      </c>
    </row>
    <row r="446" spans="1:7" ht="17.399999999999999" x14ac:dyDescent="0.4">
      <c r="A446" s="53" t="s">
        <v>1644</v>
      </c>
      <c r="B446" s="75"/>
      <c r="C446" s="76" t="s">
        <v>1665</v>
      </c>
      <c r="D446" s="77"/>
      <c r="E446" s="78">
        <v>1</v>
      </c>
      <c r="F446" s="79" t="s">
        <v>1665</v>
      </c>
      <c r="G446" s="86">
        <f t="shared" si="6"/>
        <v>0</v>
      </c>
    </row>
    <row r="447" spans="1:7" ht="17.399999999999999" x14ac:dyDescent="0.4">
      <c r="A447" s="48" t="s">
        <v>769</v>
      </c>
      <c r="B447" s="49"/>
      <c r="C447" s="57" t="s">
        <v>1976</v>
      </c>
      <c r="D447" s="58">
        <v>60</v>
      </c>
      <c r="E447" s="59">
        <v>1</v>
      </c>
      <c r="F447" s="60" t="s">
        <v>1563</v>
      </c>
      <c r="G447" s="80">
        <f t="shared" si="6"/>
        <v>0</v>
      </c>
    </row>
    <row r="448" spans="1:7" ht="17.399999999999999" x14ac:dyDescent="0.4">
      <c r="A448" s="48" t="s">
        <v>770</v>
      </c>
      <c r="B448" s="49"/>
      <c r="C448" s="57" t="s">
        <v>1977</v>
      </c>
      <c r="D448" s="58">
        <v>76</v>
      </c>
      <c r="E448" s="59">
        <v>1</v>
      </c>
      <c r="F448" s="60" t="s">
        <v>1564</v>
      </c>
      <c r="G448" s="80">
        <f t="shared" si="6"/>
        <v>0</v>
      </c>
    </row>
    <row r="449" spans="1:7" ht="17.399999999999999" x14ac:dyDescent="0.4">
      <c r="A449" s="48" t="s">
        <v>771</v>
      </c>
      <c r="B449" s="49"/>
      <c r="C449" s="57" t="s">
        <v>1978</v>
      </c>
      <c r="D449" s="58">
        <v>95</v>
      </c>
      <c r="E449" s="59">
        <v>1</v>
      </c>
      <c r="F449" s="60" t="s">
        <v>1565</v>
      </c>
      <c r="G449" s="80">
        <f t="shared" si="6"/>
        <v>0</v>
      </c>
    </row>
    <row r="450" spans="1:7" ht="17.399999999999999" x14ac:dyDescent="0.4">
      <c r="A450" s="48" t="s">
        <v>775</v>
      </c>
      <c r="B450" s="49"/>
      <c r="C450" s="57" t="s">
        <v>1979</v>
      </c>
      <c r="D450" s="58">
        <v>125</v>
      </c>
      <c r="E450" s="59">
        <v>1</v>
      </c>
      <c r="F450" s="60" t="s">
        <v>1569</v>
      </c>
      <c r="G450" s="80">
        <f t="shared" si="6"/>
        <v>0</v>
      </c>
    </row>
    <row r="451" spans="1:7" ht="17.399999999999999" x14ac:dyDescent="0.4">
      <c r="A451" s="48" t="s">
        <v>772</v>
      </c>
      <c r="B451" s="49"/>
      <c r="C451" s="57" t="s">
        <v>1980</v>
      </c>
      <c r="D451" s="58">
        <v>71</v>
      </c>
      <c r="E451" s="59">
        <v>1</v>
      </c>
      <c r="F451" s="60" t="s">
        <v>1566</v>
      </c>
      <c r="G451" s="80">
        <f t="shared" si="6"/>
        <v>0</v>
      </c>
    </row>
    <row r="452" spans="1:7" ht="17.399999999999999" x14ac:dyDescent="0.4">
      <c r="A452" s="48" t="s">
        <v>773</v>
      </c>
      <c r="B452" s="49"/>
      <c r="C452" s="57" t="s">
        <v>1981</v>
      </c>
      <c r="D452" s="58">
        <v>87.5</v>
      </c>
      <c r="E452" s="59">
        <v>1</v>
      </c>
      <c r="F452" s="60" t="s">
        <v>1567</v>
      </c>
      <c r="G452" s="80">
        <f t="shared" si="6"/>
        <v>0</v>
      </c>
    </row>
    <row r="453" spans="1:7" ht="17.399999999999999" x14ac:dyDescent="0.4">
      <c r="A453" s="48" t="s">
        <v>774</v>
      </c>
      <c r="B453" s="49"/>
      <c r="C453" s="57" t="s">
        <v>1982</v>
      </c>
      <c r="D453" s="58">
        <v>105</v>
      </c>
      <c r="E453" s="59">
        <v>1</v>
      </c>
      <c r="F453" s="60" t="s">
        <v>1568</v>
      </c>
      <c r="G453" s="80">
        <f t="shared" si="6"/>
        <v>0</v>
      </c>
    </row>
    <row r="454" spans="1:7" ht="17.399999999999999" x14ac:dyDescent="0.4">
      <c r="A454" s="48" t="s">
        <v>776</v>
      </c>
      <c r="B454" s="49"/>
      <c r="C454" s="57" t="s">
        <v>1983</v>
      </c>
      <c r="D454" s="58">
        <v>135</v>
      </c>
      <c r="E454" s="59">
        <v>1</v>
      </c>
      <c r="F454" s="60" t="s">
        <v>1570</v>
      </c>
      <c r="G454" s="80">
        <f t="shared" si="6"/>
        <v>0</v>
      </c>
    </row>
    <row r="455" spans="1:7" ht="17.399999999999999" x14ac:dyDescent="0.4">
      <c r="A455" s="48" t="s">
        <v>759</v>
      </c>
      <c r="B455" s="49"/>
      <c r="C455" s="57" t="s">
        <v>1984</v>
      </c>
      <c r="D455" s="58">
        <v>92.5</v>
      </c>
      <c r="E455" s="59">
        <v>1</v>
      </c>
      <c r="F455" s="60" t="s">
        <v>1554</v>
      </c>
      <c r="G455" s="80">
        <f t="shared" si="6"/>
        <v>0</v>
      </c>
    </row>
    <row r="456" spans="1:7" ht="17.399999999999999" x14ac:dyDescent="0.4">
      <c r="A456" s="48" t="s">
        <v>760</v>
      </c>
      <c r="B456" s="49"/>
      <c r="C456" s="57" t="s">
        <v>1985</v>
      </c>
      <c r="D456" s="58">
        <v>105</v>
      </c>
      <c r="E456" s="59">
        <v>1</v>
      </c>
      <c r="F456" s="60" t="s">
        <v>1555</v>
      </c>
      <c r="G456" s="80">
        <f t="shared" si="6"/>
        <v>0</v>
      </c>
    </row>
    <row r="457" spans="1:7" ht="17.399999999999999" x14ac:dyDescent="0.4">
      <c r="A457" s="48" t="s">
        <v>761</v>
      </c>
      <c r="B457" s="49"/>
      <c r="C457" s="57" t="s">
        <v>1986</v>
      </c>
      <c r="D457" s="58">
        <v>115</v>
      </c>
      <c r="E457" s="59">
        <v>1</v>
      </c>
      <c r="F457" s="60" t="s">
        <v>1556</v>
      </c>
      <c r="G457" s="80">
        <f t="shared" si="6"/>
        <v>0</v>
      </c>
    </row>
    <row r="458" spans="1:7" ht="17.399999999999999" x14ac:dyDescent="0.4">
      <c r="A458" s="48" t="s">
        <v>779</v>
      </c>
      <c r="B458" s="49"/>
      <c r="C458" s="57" t="s">
        <v>1987</v>
      </c>
      <c r="D458" s="58">
        <v>107.5</v>
      </c>
      <c r="E458" s="59">
        <v>1</v>
      </c>
      <c r="F458" s="60" t="s">
        <v>1573</v>
      </c>
      <c r="G458" s="80">
        <f t="shared" si="6"/>
        <v>0</v>
      </c>
    </row>
    <row r="459" spans="1:7" ht="17.399999999999999" x14ac:dyDescent="0.4">
      <c r="A459" s="48" t="s">
        <v>780</v>
      </c>
      <c r="B459" s="49"/>
      <c r="C459" s="57" t="s">
        <v>1988</v>
      </c>
      <c r="D459" s="58">
        <v>142.5</v>
      </c>
      <c r="E459" s="59">
        <v>1</v>
      </c>
      <c r="F459" s="60" t="s">
        <v>1574</v>
      </c>
      <c r="G459" s="80">
        <f t="shared" si="6"/>
        <v>0</v>
      </c>
    </row>
    <row r="460" spans="1:7" ht="17.399999999999999" x14ac:dyDescent="0.4">
      <c r="A460" s="51" t="s">
        <v>782</v>
      </c>
      <c r="B460" s="49"/>
      <c r="C460" s="57" t="s">
        <v>1989</v>
      </c>
      <c r="D460" s="58">
        <v>160</v>
      </c>
      <c r="E460" s="59">
        <v>1</v>
      </c>
      <c r="F460" s="60" t="s">
        <v>1576</v>
      </c>
      <c r="G460" s="80">
        <f t="shared" si="6"/>
        <v>0</v>
      </c>
    </row>
    <row r="461" spans="1:7" ht="17.399999999999999" x14ac:dyDescent="0.4">
      <c r="A461" s="51" t="s">
        <v>781</v>
      </c>
      <c r="B461" s="49"/>
      <c r="C461" s="57" t="s">
        <v>1990</v>
      </c>
      <c r="D461" s="58">
        <v>142.5</v>
      </c>
      <c r="E461" s="59">
        <v>1</v>
      </c>
      <c r="F461" s="60" t="s">
        <v>1575</v>
      </c>
      <c r="G461" s="80">
        <f t="shared" si="6"/>
        <v>0</v>
      </c>
    </row>
    <row r="462" spans="1:7" ht="17.399999999999999" x14ac:dyDescent="0.4">
      <c r="A462" s="48" t="s">
        <v>777</v>
      </c>
      <c r="B462" s="49"/>
      <c r="C462" s="57" t="s">
        <v>1991</v>
      </c>
      <c r="D462" s="58">
        <v>135</v>
      </c>
      <c r="E462" s="59">
        <v>1</v>
      </c>
      <c r="F462" s="60" t="s">
        <v>1571</v>
      </c>
      <c r="G462" s="80">
        <f t="shared" si="6"/>
        <v>0</v>
      </c>
    </row>
    <row r="463" spans="1:7" ht="17.399999999999999" x14ac:dyDescent="0.4">
      <c r="A463" s="48" t="s">
        <v>778</v>
      </c>
      <c r="B463" s="49"/>
      <c r="C463" s="57" t="s">
        <v>1992</v>
      </c>
      <c r="D463" s="58">
        <v>215</v>
      </c>
      <c r="E463" s="59">
        <v>1</v>
      </c>
      <c r="F463" s="60" t="s">
        <v>1572</v>
      </c>
      <c r="G463" s="80">
        <f t="shared" si="6"/>
        <v>0</v>
      </c>
    </row>
    <row r="464" spans="1:7" ht="17.399999999999999" x14ac:dyDescent="0.4">
      <c r="A464" s="48" t="s">
        <v>783</v>
      </c>
      <c r="B464" s="49"/>
      <c r="C464" s="57" t="s">
        <v>1993</v>
      </c>
      <c r="D464" s="58">
        <v>29</v>
      </c>
      <c r="E464" s="59">
        <v>1</v>
      </c>
      <c r="F464" s="60" t="s">
        <v>1577</v>
      </c>
      <c r="G464" s="80">
        <f t="shared" si="6"/>
        <v>0</v>
      </c>
    </row>
    <row r="465" spans="1:7" ht="17.399999999999999" x14ac:dyDescent="0.4">
      <c r="A465" s="48" t="s">
        <v>757</v>
      </c>
      <c r="B465" s="49"/>
      <c r="C465" s="57" t="s">
        <v>1994</v>
      </c>
      <c r="D465" s="58">
        <v>75.900000000000006</v>
      </c>
      <c r="E465" s="59">
        <v>1</v>
      </c>
      <c r="F465" s="60" t="s">
        <v>1552</v>
      </c>
      <c r="G465" s="80">
        <f t="shared" si="6"/>
        <v>0</v>
      </c>
    </row>
    <row r="466" spans="1:7" ht="17.399999999999999" x14ac:dyDescent="0.4">
      <c r="A466" s="48" t="s">
        <v>758</v>
      </c>
      <c r="B466" s="49"/>
      <c r="C466" s="57" t="s">
        <v>1995</v>
      </c>
      <c r="D466" s="58">
        <v>96.250000000000014</v>
      </c>
      <c r="E466" s="59">
        <v>1</v>
      </c>
      <c r="F466" s="60" t="s">
        <v>1553</v>
      </c>
      <c r="G466" s="80">
        <f t="shared" si="6"/>
        <v>0</v>
      </c>
    </row>
    <row r="467" spans="1:7" ht="17.399999999999999" x14ac:dyDescent="0.4">
      <c r="A467" s="48" t="s">
        <v>35</v>
      </c>
      <c r="B467" s="49"/>
      <c r="C467" s="57" t="s">
        <v>1996</v>
      </c>
      <c r="D467" s="58">
        <v>29</v>
      </c>
      <c r="E467" s="59">
        <v>1</v>
      </c>
      <c r="F467" s="60" t="s">
        <v>831</v>
      </c>
      <c r="G467" s="80">
        <f t="shared" ref="G467:G530" si="7">B467*D467</f>
        <v>0</v>
      </c>
    </row>
    <row r="468" spans="1:7" ht="17.399999999999999" x14ac:dyDescent="0.4">
      <c r="A468" s="48" t="s">
        <v>746</v>
      </c>
      <c r="B468" s="49"/>
      <c r="C468" s="57" t="s">
        <v>1997</v>
      </c>
      <c r="D468" s="58">
        <v>12.100000000000001</v>
      </c>
      <c r="E468" s="59">
        <v>1</v>
      </c>
      <c r="F468" s="60" t="s">
        <v>1541</v>
      </c>
      <c r="G468" s="80">
        <f t="shared" si="7"/>
        <v>0</v>
      </c>
    </row>
    <row r="469" spans="1:7" ht="17.399999999999999" x14ac:dyDescent="0.4">
      <c r="A469" s="50" t="s">
        <v>768</v>
      </c>
      <c r="B469" s="49"/>
      <c r="C469" s="57" t="s">
        <v>3123</v>
      </c>
      <c r="D469" s="58">
        <v>104.50000000000001</v>
      </c>
      <c r="E469" s="59">
        <v>1</v>
      </c>
      <c r="F469" s="60" t="s">
        <v>1562</v>
      </c>
      <c r="G469" s="80">
        <f t="shared" si="7"/>
        <v>0</v>
      </c>
    </row>
    <row r="470" spans="1:7" ht="17.399999999999999" x14ac:dyDescent="0.4">
      <c r="A470" s="48" t="s">
        <v>762</v>
      </c>
      <c r="B470" s="49"/>
      <c r="C470" s="57" t="s">
        <v>3124</v>
      </c>
      <c r="D470" s="58">
        <v>115.50000000000001</v>
      </c>
      <c r="E470" s="59">
        <v>1</v>
      </c>
      <c r="F470" s="60" t="s">
        <v>1557</v>
      </c>
      <c r="G470" s="80">
        <f t="shared" si="7"/>
        <v>0</v>
      </c>
    </row>
    <row r="471" spans="1:7" ht="17.399999999999999" x14ac:dyDescent="0.4">
      <c r="A471" s="48" t="s">
        <v>763</v>
      </c>
      <c r="B471" s="49"/>
      <c r="C471" s="57" t="s">
        <v>3125</v>
      </c>
      <c r="D471" s="58">
        <v>242.00000000000003</v>
      </c>
      <c r="E471" s="59">
        <v>1</v>
      </c>
      <c r="F471" s="60" t="s">
        <v>1558</v>
      </c>
      <c r="G471" s="80">
        <f t="shared" si="7"/>
        <v>0</v>
      </c>
    </row>
    <row r="472" spans="1:7" ht="17.399999999999999" x14ac:dyDescent="0.4">
      <c r="A472" s="50" t="s">
        <v>767</v>
      </c>
      <c r="B472" s="49"/>
      <c r="C472" s="57" t="s">
        <v>3126</v>
      </c>
      <c r="D472" s="58">
        <v>288.75</v>
      </c>
      <c r="E472" s="59">
        <v>1</v>
      </c>
      <c r="F472" s="60" t="s">
        <v>1561</v>
      </c>
      <c r="G472" s="80">
        <f t="shared" si="7"/>
        <v>0</v>
      </c>
    </row>
    <row r="473" spans="1:7" ht="17.399999999999999" x14ac:dyDescent="0.4">
      <c r="A473" s="48" t="s">
        <v>764</v>
      </c>
      <c r="B473" s="49"/>
      <c r="C473" s="57" t="s">
        <v>3127</v>
      </c>
      <c r="D473" s="58">
        <v>319</v>
      </c>
      <c r="E473" s="59">
        <v>1</v>
      </c>
      <c r="F473" s="60" t="s">
        <v>1559</v>
      </c>
      <c r="G473" s="80">
        <f t="shared" si="7"/>
        <v>0</v>
      </c>
    </row>
    <row r="474" spans="1:7" ht="17.399999999999999" x14ac:dyDescent="0.4">
      <c r="A474" s="48" t="s">
        <v>765</v>
      </c>
      <c r="B474" s="49"/>
      <c r="C474" s="57" t="s">
        <v>3128</v>
      </c>
      <c r="D474" s="58">
        <v>467.50000000000006</v>
      </c>
      <c r="E474" s="59">
        <v>1</v>
      </c>
      <c r="F474" s="60" t="s">
        <v>1560</v>
      </c>
      <c r="G474" s="80">
        <f t="shared" si="7"/>
        <v>0</v>
      </c>
    </row>
    <row r="475" spans="1:7" ht="17.399999999999999" x14ac:dyDescent="0.4">
      <c r="A475" s="50" t="s">
        <v>766</v>
      </c>
      <c r="B475" s="49"/>
      <c r="C475" s="57" t="s">
        <v>3129</v>
      </c>
      <c r="D475" s="58">
        <v>577.5</v>
      </c>
      <c r="E475" s="59">
        <v>1</v>
      </c>
      <c r="F475" s="60" t="s">
        <v>1675</v>
      </c>
      <c r="G475" s="80">
        <f t="shared" si="7"/>
        <v>0</v>
      </c>
    </row>
    <row r="476" spans="1:7" ht="17.399999999999999" x14ac:dyDescent="0.4">
      <c r="A476" s="48" t="s">
        <v>72</v>
      </c>
      <c r="B476" s="49"/>
      <c r="C476" s="57" t="s">
        <v>1998</v>
      </c>
      <c r="D476" s="58">
        <v>15</v>
      </c>
      <c r="E476" s="59">
        <v>1</v>
      </c>
      <c r="F476" s="60" t="s">
        <v>868</v>
      </c>
      <c r="G476" s="80">
        <f t="shared" si="7"/>
        <v>0</v>
      </c>
    </row>
    <row r="477" spans="1:7" ht="17.399999999999999" x14ac:dyDescent="0.4">
      <c r="A477" s="48" t="s">
        <v>73</v>
      </c>
      <c r="B477" s="49"/>
      <c r="C477" s="57" t="s">
        <v>1999</v>
      </c>
      <c r="D477" s="58">
        <v>17.5</v>
      </c>
      <c r="E477" s="59">
        <v>1</v>
      </c>
      <c r="F477" s="60" t="s">
        <v>869</v>
      </c>
      <c r="G477" s="80">
        <f t="shared" si="7"/>
        <v>0</v>
      </c>
    </row>
    <row r="478" spans="1:7" ht="17.399999999999999" x14ac:dyDescent="0.4">
      <c r="A478" s="48" t="s">
        <v>74</v>
      </c>
      <c r="B478" s="49"/>
      <c r="C478" s="57" t="s">
        <v>2000</v>
      </c>
      <c r="D478" s="58">
        <v>19</v>
      </c>
      <c r="E478" s="59">
        <v>1</v>
      </c>
      <c r="F478" s="60" t="s">
        <v>870</v>
      </c>
      <c r="G478" s="80">
        <f t="shared" si="7"/>
        <v>0</v>
      </c>
    </row>
    <row r="479" spans="1:7" ht="17.399999999999999" x14ac:dyDescent="0.4">
      <c r="A479" s="48" t="s">
        <v>75</v>
      </c>
      <c r="B479" s="49"/>
      <c r="C479" s="57" t="s">
        <v>2001</v>
      </c>
      <c r="D479" s="58">
        <v>20.5</v>
      </c>
      <c r="E479" s="59">
        <v>1</v>
      </c>
      <c r="F479" s="60" t="s">
        <v>871</v>
      </c>
      <c r="G479" s="80">
        <f t="shared" si="7"/>
        <v>0</v>
      </c>
    </row>
    <row r="480" spans="1:7" ht="17.399999999999999" x14ac:dyDescent="0.4">
      <c r="A480" s="48" t="s">
        <v>76</v>
      </c>
      <c r="B480" s="49"/>
      <c r="C480" s="57" t="s">
        <v>2002</v>
      </c>
      <c r="D480" s="58">
        <v>23</v>
      </c>
      <c r="E480" s="59">
        <v>1</v>
      </c>
      <c r="F480" s="60" t="s">
        <v>872</v>
      </c>
      <c r="G480" s="80">
        <f t="shared" si="7"/>
        <v>0</v>
      </c>
    </row>
    <row r="481" spans="1:7" ht="17.399999999999999" x14ac:dyDescent="0.4">
      <c r="A481" s="53" t="s">
        <v>1645</v>
      </c>
      <c r="B481" s="75"/>
      <c r="C481" s="76" t="s">
        <v>1665</v>
      </c>
      <c r="D481" s="77"/>
      <c r="E481" s="78">
        <v>1</v>
      </c>
      <c r="F481" s="79" t="s">
        <v>1665</v>
      </c>
      <c r="G481" s="86">
        <f t="shared" si="7"/>
        <v>0</v>
      </c>
    </row>
    <row r="482" spans="1:7" ht="17.399999999999999" x14ac:dyDescent="0.4">
      <c r="A482" s="50" t="s">
        <v>793</v>
      </c>
      <c r="B482" s="49"/>
      <c r="C482" s="57" t="s">
        <v>2003</v>
      </c>
      <c r="D482" s="58">
        <v>55</v>
      </c>
      <c r="E482" s="59">
        <v>1</v>
      </c>
      <c r="F482" s="60" t="s">
        <v>1587</v>
      </c>
      <c r="G482" s="80">
        <f t="shared" si="7"/>
        <v>0</v>
      </c>
    </row>
    <row r="483" spans="1:7" ht="17.399999999999999" x14ac:dyDescent="0.4">
      <c r="A483" s="50" t="s">
        <v>794</v>
      </c>
      <c r="B483" s="49"/>
      <c r="C483" s="57" t="s">
        <v>2004</v>
      </c>
      <c r="D483" s="58">
        <v>62.5</v>
      </c>
      <c r="E483" s="59">
        <v>1</v>
      </c>
      <c r="F483" s="60" t="s">
        <v>1588</v>
      </c>
      <c r="G483" s="80">
        <f t="shared" si="7"/>
        <v>0</v>
      </c>
    </row>
    <row r="484" spans="1:7" ht="17.399999999999999" x14ac:dyDescent="0.4">
      <c r="A484" s="50" t="s">
        <v>795</v>
      </c>
      <c r="B484" s="49"/>
      <c r="C484" s="57" t="s">
        <v>2005</v>
      </c>
      <c r="D484" s="58">
        <v>65</v>
      </c>
      <c r="E484" s="59">
        <v>1</v>
      </c>
      <c r="F484" s="60" t="s">
        <v>1589</v>
      </c>
      <c r="G484" s="80">
        <f t="shared" si="7"/>
        <v>0</v>
      </c>
    </row>
    <row r="485" spans="1:7" ht="17.399999999999999" x14ac:dyDescent="0.4">
      <c r="A485" s="50" t="s">
        <v>796</v>
      </c>
      <c r="B485" s="49"/>
      <c r="C485" s="57" t="s">
        <v>2006</v>
      </c>
      <c r="D485" s="58">
        <v>72.5</v>
      </c>
      <c r="E485" s="59">
        <v>1</v>
      </c>
      <c r="F485" s="60" t="s">
        <v>1590</v>
      </c>
      <c r="G485" s="80">
        <f t="shared" si="7"/>
        <v>0</v>
      </c>
    </row>
    <row r="486" spans="1:7" ht="17.399999999999999" x14ac:dyDescent="0.4">
      <c r="A486" s="50" t="s">
        <v>797</v>
      </c>
      <c r="B486" s="49"/>
      <c r="C486" s="57" t="s">
        <v>2007</v>
      </c>
      <c r="D486" s="58">
        <v>79</v>
      </c>
      <c r="E486" s="59">
        <v>1</v>
      </c>
      <c r="F486" s="60" t="s">
        <v>1591</v>
      </c>
      <c r="G486" s="80">
        <f t="shared" si="7"/>
        <v>0</v>
      </c>
    </row>
    <row r="487" spans="1:7" ht="17.399999999999999" x14ac:dyDescent="0.4">
      <c r="A487" s="50" t="s">
        <v>798</v>
      </c>
      <c r="B487" s="49"/>
      <c r="C487" s="57" t="s">
        <v>2008</v>
      </c>
      <c r="D487" s="58">
        <v>87.5</v>
      </c>
      <c r="E487" s="59">
        <v>1</v>
      </c>
      <c r="F487" s="60" t="s">
        <v>1592</v>
      </c>
      <c r="G487" s="80">
        <f t="shared" si="7"/>
        <v>0</v>
      </c>
    </row>
    <row r="488" spans="1:7" ht="17.399999999999999" x14ac:dyDescent="0.4">
      <c r="A488" s="50" t="s">
        <v>800</v>
      </c>
      <c r="B488" s="49"/>
      <c r="C488" s="57" t="s">
        <v>2009</v>
      </c>
      <c r="D488" s="58">
        <v>100</v>
      </c>
      <c r="E488" s="59">
        <v>1</v>
      </c>
      <c r="F488" s="60" t="s">
        <v>1594</v>
      </c>
      <c r="G488" s="80">
        <f t="shared" si="7"/>
        <v>0</v>
      </c>
    </row>
    <row r="489" spans="1:7" ht="17.399999999999999" x14ac:dyDescent="0.4">
      <c r="A489" s="50" t="s">
        <v>789</v>
      </c>
      <c r="B489" s="49"/>
      <c r="C489" s="57" t="s">
        <v>2010</v>
      </c>
      <c r="D489" s="58">
        <v>70</v>
      </c>
      <c r="E489" s="59">
        <v>1</v>
      </c>
      <c r="F489" s="60" t="s">
        <v>1583</v>
      </c>
      <c r="G489" s="80">
        <f t="shared" si="7"/>
        <v>0</v>
      </c>
    </row>
    <row r="490" spans="1:7" ht="17.399999999999999" x14ac:dyDescent="0.4">
      <c r="A490" s="50" t="s">
        <v>790</v>
      </c>
      <c r="B490" s="49"/>
      <c r="C490" s="57" t="s">
        <v>2011</v>
      </c>
      <c r="D490" s="58">
        <v>85</v>
      </c>
      <c r="E490" s="59">
        <v>1</v>
      </c>
      <c r="F490" s="60" t="s">
        <v>1584</v>
      </c>
      <c r="G490" s="80">
        <f t="shared" si="7"/>
        <v>0</v>
      </c>
    </row>
    <row r="491" spans="1:7" ht="17.399999999999999" x14ac:dyDescent="0.4">
      <c r="A491" s="50" t="s">
        <v>791</v>
      </c>
      <c r="B491" s="49"/>
      <c r="C491" s="57" t="s">
        <v>2012</v>
      </c>
      <c r="D491" s="58">
        <v>100</v>
      </c>
      <c r="E491" s="59">
        <v>1</v>
      </c>
      <c r="F491" s="60" t="s">
        <v>1585</v>
      </c>
      <c r="G491" s="80">
        <f t="shared" si="7"/>
        <v>0</v>
      </c>
    </row>
    <row r="492" spans="1:7" ht="17.399999999999999" x14ac:dyDescent="0.4">
      <c r="A492" s="50" t="s">
        <v>799</v>
      </c>
      <c r="B492" s="49"/>
      <c r="C492" s="57" t="s">
        <v>2013</v>
      </c>
      <c r="D492" s="58">
        <v>105</v>
      </c>
      <c r="E492" s="59">
        <v>1</v>
      </c>
      <c r="F492" s="60" t="s">
        <v>1593</v>
      </c>
      <c r="G492" s="80">
        <f t="shared" si="7"/>
        <v>0</v>
      </c>
    </row>
    <row r="493" spans="1:7" ht="17.399999999999999" x14ac:dyDescent="0.4">
      <c r="A493" s="50" t="s">
        <v>807</v>
      </c>
      <c r="B493" s="49"/>
      <c r="C493" s="57" t="s">
        <v>2014</v>
      </c>
      <c r="D493" s="58">
        <v>105</v>
      </c>
      <c r="E493" s="59">
        <v>1</v>
      </c>
      <c r="F493" s="60" t="s">
        <v>1601</v>
      </c>
      <c r="G493" s="80">
        <f t="shared" si="7"/>
        <v>0</v>
      </c>
    </row>
    <row r="494" spans="1:7" ht="17.399999999999999" x14ac:dyDescent="0.4">
      <c r="A494" s="50" t="s">
        <v>792</v>
      </c>
      <c r="B494" s="49"/>
      <c r="C494" s="57" t="s">
        <v>2015</v>
      </c>
      <c r="D494" s="58">
        <v>60</v>
      </c>
      <c r="E494" s="59">
        <v>1</v>
      </c>
      <c r="F494" s="60" t="s">
        <v>1586</v>
      </c>
      <c r="G494" s="80">
        <f t="shared" si="7"/>
        <v>0</v>
      </c>
    </row>
    <row r="495" spans="1:7" ht="17.399999999999999" x14ac:dyDescent="0.4">
      <c r="A495" s="50" t="s">
        <v>801</v>
      </c>
      <c r="B495" s="49"/>
      <c r="C495" s="57" t="s">
        <v>2016</v>
      </c>
      <c r="D495" s="58">
        <v>82.5</v>
      </c>
      <c r="E495" s="59">
        <v>1</v>
      </c>
      <c r="F495" s="60" t="s">
        <v>1595</v>
      </c>
      <c r="G495" s="80">
        <f t="shared" si="7"/>
        <v>0</v>
      </c>
    </row>
    <row r="496" spans="1:7" ht="17.399999999999999" x14ac:dyDescent="0.4">
      <c r="A496" s="50" t="s">
        <v>802</v>
      </c>
      <c r="B496" s="49"/>
      <c r="C496" s="57" t="s">
        <v>2017</v>
      </c>
      <c r="D496" s="58">
        <v>92.5</v>
      </c>
      <c r="E496" s="59">
        <v>1</v>
      </c>
      <c r="F496" s="60" t="s">
        <v>1596</v>
      </c>
      <c r="G496" s="80">
        <f t="shared" si="7"/>
        <v>0</v>
      </c>
    </row>
    <row r="497" spans="1:7" ht="17.399999999999999" x14ac:dyDescent="0.4">
      <c r="A497" s="50" t="s">
        <v>804</v>
      </c>
      <c r="B497" s="49"/>
      <c r="C497" s="57" t="s">
        <v>3130</v>
      </c>
      <c r="D497" s="58">
        <v>99.000000000000014</v>
      </c>
      <c r="E497" s="59">
        <v>1</v>
      </c>
      <c r="F497" s="60" t="s">
        <v>1598</v>
      </c>
      <c r="G497" s="80">
        <f t="shared" si="7"/>
        <v>0</v>
      </c>
    </row>
    <row r="498" spans="1:7" ht="17.399999999999999" x14ac:dyDescent="0.4">
      <c r="A498" s="50" t="s">
        <v>806</v>
      </c>
      <c r="B498" s="49"/>
      <c r="C498" s="57" t="s">
        <v>3131</v>
      </c>
      <c r="D498" s="58">
        <v>110.00000000000001</v>
      </c>
      <c r="E498" s="59">
        <v>1</v>
      </c>
      <c r="F498" s="60" t="s">
        <v>1600</v>
      </c>
      <c r="G498" s="80">
        <f t="shared" si="7"/>
        <v>0</v>
      </c>
    </row>
    <row r="499" spans="1:7" ht="17.399999999999999" x14ac:dyDescent="0.4">
      <c r="A499" s="50" t="s">
        <v>805</v>
      </c>
      <c r="B499" s="49"/>
      <c r="C499" s="57" t="s">
        <v>3132</v>
      </c>
      <c r="D499" s="58">
        <v>126.50000000000001</v>
      </c>
      <c r="E499" s="59">
        <v>1</v>
      </c>
      <c r="F499" s="60" t="s">
        <v>1599</v>
      </c>
      <c r="G499" s="80">
        <f t="shared" si="7"/>
        <v>0</v>
      </c>
    </row>
    <row r="500" spans="1:7" ht="17.399999999999999" x14ac:dyDescent="0.4">
      <c r="A500" s="50" t="s">
        <v>803</v>
      </c>
      <c r="B500" s="49"/>
      <c r="C500" s="57" t="s">
        <v>3133</v>
      </c>
      <c r="D500" s="58">
        <v>231.00000000000003</v>
      </c>
      <c r="E500" s="59">
        <v>1</v>
      </c>
      <c r="F500" s="60" t="s">
        <v>1597</v>
      </c>
      <c r="G500" s="80">
        <f t="shared" si="7"/>
        <v>0</v>
      </c>
    </row>
    <row r="501" spans="1:7" ht="17.399999999999999" x14ac:dyDescent="0.4">
      <c r="A501" s="50" t="s">
        <v>787</v>
      </c>
      <c r="B501" s="49"/>
      <c r="C501" s="57" t="s">
        <v>3134</v>
      </c>
      <c r="D501" s="58">
        <v>357.50000000000006</v>
      </c>
      <c r="E501" s="59">
        <v>1</v>
      </c>
      <c r="F501" s="60" t="s">
        <v>1581</v>
      </c>
      <c r="G501" s="80">
        <f t="shared" si="7"/>
        <v>0</v>
      </c>
    </row>
    <row r="502" spans="1:7" ht="69.599999999999994" x14ac:dyDescent="0.4">
      <c r="A502" s="50" t="s">
        <v>788</v>
      </c>
      <c r="B502" s="49"/>
      <c r="C502" s="71" t="s">
        <v>3135</v>
      </c>
      <c r="D502" s="58">
        <v>495.00000000000006</v>
      </c>
      <c r="E502" s="59">
        <v>1</v>
      </c>
      <c r="F502" s="60" t="s">
        <v>1582</v>
      </c>
      <c r="G502" s="80">
        <f t="shared" si="7"/>
        <v>0</v>
      </c>
    </row>
    <row r="503" spans="1:7" ht="17.399999999999999" x14ac:dyDescent="0.4">
      <c r="A503" s="50" t="s">
        <v>72</v>
      </c>
      <c r="B503" s="49"/>
      <c r="C503" s="57" t="s">
        <v>1998</v>
      </c>
      <c r="D503" s="58">
        <v>15</v>
      </c>
      <c r="E503" s="59">
        <v>1</v>
      </c>
      <c r="F503" s="60" t="s">
        <v>868</v>
      </c>
      <c r="G503" s="80">
        <f t="shared" si="7"/>
        <v>0</v>
      </c>
    </row>
    <row r="504" spans="1:7" ht="17.399999999999999" x14ac:dyDescent="0.4">
      <c r="A504" s="48" t="s">
        <v>73</v>
      </c>
      <c r="B504" s="49"/>
      <c r="C504" s="57" t="s">
        <v>1999</v>
      </c>
      <c r="D504" s="58">
        <v>17.5</v>
      </c>
      <c r="E504" s="59">
        <v>1</v>
      </c>
      <c r="F504" s="60" t="s">
        <v>869</v>
      </c>
      <c r="G504" s="80">
        <f t="shared" si="7"/>
        <v>0</v>
      </c>
    </row>
    <row r="505" spans="1:7" ht="17.399999999999999" x14ac:dyDescent="0.4">
      <c r="A505" s="48" t="s">
        <v>74</v>
      </c>
      <c r="B505" s="49"/>
      <c r="C505" s="57" t="s">
        <v>2000</v>
      </c>
      <c r="D505" s="58">
        <v>19</v>
      </c>
      <c r="E505" s="59">
        <v>1</v>
      </c>
      <c r="F505" s="60" t="s">
        <v>870</v>
      </c>
      <c r="G505" s="80">
        <f t="shared" si="7"/>
        <v>0</v>
      </c>
    </row>
    <row r="506" spans="1:7" ht="17.399999999999999" x14ac:dyDescent="0.4">
      <c r="A506" s="48" t="s">
        <v>75</v>
      </c>
      <c r="B506" s="49"/>
      <c r="C506" s="57" t="s">
        <v>2001</v>
      </c>
      <c r="D506" s="58">
        <v>20.5</v>
      </c>
      <c r="E506" s="59">
        <v>1</v>
      </c>
      <c r="F506" s="60" t="s">
        <v>871</v>
      </c>
      <c r="G506" s="80">
        <f t="shared" si="7"/>
        <v>0</v>
      </c>
    </row>
    <row r="507" spans="1:7" ht="17.399999999999999" x14ac:dyDescent="0.4">
      <c r="A507" s="48" t="s">
        <v>76</v>
      </c>
      <c r="B507" s="49"/>
      <c r="C507" s="57" t="s">
        <v>2002</v>
      </c>
      <c r="D507" s="58">
        <v>23</v>
      </c>
      <c r="E507" s="59">
        <v>1</v>
      </c>
      <c r="F507" s="60" t="s">
        <v>872</v>
      </c>
      <c r="G507" s="80">
        <f t="shared" si="7"/>
        <v>0</v>
      </c>
    </row>
    <row r="508" spans="1:7" ht="17.399999999999999" x14ac:dyDescent="0.4">
      <c r="A508" s="53" t="s">
        <v>1646</v>
      </c>
      <c r="B508" s="75"/>
      <c r="C508" s="76" t="s">
        <v>1665</v>
      </c>
      <c r="D508" s="77"/>
      <c r="E508" s="78">
        <v>1</v>
      </c>
      <c r="F508" s="79" t="s">
        <v>1665</v>
      </c>
      <c r="G508" s="86">
        <f t="shared" si="7"/>
        <v>0</v>
      </c>
    </row>
    <row r="509" spans="1:7" ht="17.399999999999999" x14ac:dyDescent="0.4">
      <c r="A509" s="52" t="s">
        <v>502</v>
      </c>
      <c r="B509" s="49"/>
      <c r="C509" s="57" t="s">
        <v>2018</v>
      </c>
      <c r="D509" s="58">
        <v>65</v>
      </c>
      <c r="E509" s="59">
        <v>1</v>
      </c>
      <c r="F509" s="60" t="s">
        <v>1297</v>
      </c>
      <c r="G509" s="80">
        <f t="shared" si="7"/>
        <v>0</v>
      </c>
    </row>
    <row r="510" spans="1:7" ht="17.399999999999999" x14ac:dyDescent="0.4">
      <c r="A510" s="52" t="s">
        <v>503</v>
      </c>
      <c r="B510" s="49"/>
      <c r="C510" s="57" t="s">
        <v>2019</v>
      </c>
      <c r="D510" s="58">
        <v>65</v>
      </c>
      <c r="E510" s="59">
        <v>1</v>
      </c>
      <c r="F510" s="60" t="s">
        <v>1298</v>
      </c>
      <c r="G510" s="80">
        <f t="shared" si="7"/>
        <v>0</v>
      </c>
    </row>
    <row r="511" spans="1:7" ht="17.399999999999999" x14ac:dyDescent="0.4">
      <c r="A511" s="52" t="s">
        <v>504</v>
      </c>
      <c r="B511" s="49"/>
      <c r="C511" s="57" t="s">
        <v>2020</v>
      </c>
      <c r="D511" s="58">
        <v>65</v>
      </c>
      <c r="E511" s="59">
        <v>1</v>
      </c>
      <c r="F511" s="60" t="s">
        <v>1299</v>
      </c>
      <c r="G511" s="80">
        <f t="shared" si="7"/>
        <v>0</v>
      </c>
    </row>
    <row r="512" spans="1:7" ht="17.399999999999999" x14ac:dyDescent="0.4">
      <c r="A512" s="52" t="s">
        <v>505</v>
      </c>
      <c r="B512" s="49"/>
      <c r="C512" s="57" t="s">
        <v>2021</v>
      </c>
      <c r="D512" s="58">
        <v>65</v>
      </c>
      <c r="E512" s="59">
        <v>1</v>
      </c>
      <c r="F512" s="60" t="s">
        <v>1300</v>
      </c>
      <c r="G512" s="80">
        <f t="shared" si="7"/>
        <v>0</v>
      </c>
    </row>
    <row r="513" spans="1:7" ht="17.399999999999999" x14ac:dyDescent="0.4">
      <c r="A513" s="52" t="s">
        <v>506</v>
      </c>
      <c r="B513" s="49"/>
      <c r="C513" s="57" t="s">
        <v>2022</v>
      </c>
      <c r="D513" s="58">
        <v>65</v>
      </c>
      <c r="E513" s="59">
        <v>1</v>
      </c>
      <c r="F513" s="60" t="s">
        <v>1301</v>
      </c>
      <c r="G513" s="80">
        <f t="shared" si="7"/>
        <v>0</v>
      </c>
    </row>
    <row r="514" spans="1:7" ht="17.399999999999999" x14ac:dyDescent="0.4">
      <c r="A514" s="52" t="s">
        <v>501</v>
      </c>
      <c r="B514" s="49"/>
      <c r="C514" s="57" t="s">
        <v>2023</v>
      </c>
      <c r="D514" s="58">
        <v>65</v>
      </c>
      <c r="E514" s="59">
        <v>1</v>
      </c>
      <c r="F514" s="60" t="s">
        <v>1296</v>
      </c>
      <c r="G514" s="80">
        <f t="shared" si="7"/>
        <v>0</v>
      </c>
    </row>
    <row r="515" spans="1:7" ht="17.399999999999999" x14ac:dyDescent="0.4">
      <c r="A515" s="52" t="s">
        <v>533</v>
      </c>
      <c r="B515" s="49"/>
      <c r="C515" s="57" t="s">
        <v>2024</v>
      </c>
      <c r="D515" s="58">
        <v>55</v>
      </c>
      <c r="E515" s="59">
        <v>1</v>
      </c>
      <c r="F515" s="60" t="s">
        <v>1328</v>
      </c>
      <c r="G515" s="80">
        <f t="shared" si="7"/>
        <v>0</v>
      </c>
    </row>
    <row r="516" spans="1:7" ht="17.399999999999999" x14ac:dyDescent="0.4">
      <c r="A516" s="52" t="s">
        <v>534</v>
      </c>
      <c r="B516" s="49"/>
      <c r="C516" s="57" t="s">
        <v>2025</v>
      </c>
      <c r="D516" s="58">
        <v>55</v>
      </c>
      <c r="E516" s="59">
        <v>1</v>
      </c>
      <c r="F516" s="60" t="s">
        <v>1329</v>
      </c>
      <c r="G516" s="80">
        <f t="shared" si="7"/>
        <v>0</v>
      </c>
    </row>
    <row r="517" spans="1:7" ht="17.399999999999999" x14ac:dyDescent="0.4">
      <c r="A517" s="52" t="s">
        <v>535</v>
      </c>
      <c r="B517" s="49"/>
      <c r="C517" s="57" t="s">
        <v>2026</v>
      </c>
      <c r="D517" s="58">
        <v>55</v>
      </c>
      <c r="E517" s="59">
        <v>1</v>
      </c>
      <c r="F517" s="60" t="s">
        <v>1330</v>
      </c>
      <c r="G517" s="80">
        <f t="shared" si="7"/>
        <v>0</v>
      </c>
    </row>
    <row r="518" spans="1:7" ht="17.399999999999999" x14ac:dyDescent="0.4">
      <c r="A518" s="52" t="s">
        <v>490</v>
      </c>
      <c r="B518" s="49"/>
      <c r="C518" s="57" t="s">
        <v>2027</v>
      </c>
      <c r="D518" s="58">
        <v>28</v>
      </c>
      <c r="E518" s="59">
        <v>1</v>
      </c>
      <c r="F518" s="60" t="s">
        <v>1285</v>
      </c>
      <c r="G518" s="80">
        <f t="shared" si="7"/>
        <v>0</v>
      </c>
    </row>
    <row r="519" spans="1:7" ht="17.399999999999999" x14ac:dyDescent="0.4">
      <c r="A519" s="52" t="s">
        <v>491</v>
      </c>
      <c r="B519" s="49"/>
      <c r="C519" s="57" t="s">
        <v>2028</v>
      </c>
      <c r="D519" s="58">
        <v>28</v>
      </c>
      <c r="E519" s="59">
        <v>1</v>
      </c>
      <c r="F519" s="60" t="s">
        <v>1286</v>
      </c>
      <c r="G519" s="80">
        <f t="shared" si="7"/>
        <v>0</v>
      </c>
    </row>
    <row r="520" spans="1:7" ht="17.399999999999999" x14ac:dyDescent="0.4">
      <c r="A520" s="52" t="s">
        <v>476</v>
      </c>
      <c r="B520" s="49"/>
      <c r="C520" s="57" t="s">
        <v>2029</v>
      </c>
      <c r="D520" s="58">
        <v>28</v>
      </c>
      <c r="E520" s="59">
        <v>1</v>
      </c>
      <c r="F520" s="60" t="s">
        <v>1271</v>
      </c>
      <c r="G520" s="80">
        <f t="shared" si="7"/>
        <v>0</v>
      </c>
    </row>
    <row r="521" spans="1:7" ht="17.399999999999999" x14ac:dyDescent="0.4">
      <c r="A521" s="52" t="s">
        <v>477</v>
      </c>
      <c r="B521" s="49"/>
      <c r="C521" s="57" t="s">
        <v>2030</v>
      </c>
      <c r="D521" s="58">
        <v>28</v>
      </c>
      <c r="E521" s="59">
        <v>1</v>
      </c>
      <c r="F521" s="60" t="s">
        <v>1272</v>
      </c>
      <c r="G521" s="80">
        <f t="shared" si="7"/>
        <v>0</v>
      </c>
    </row>
    <row r="522" spans="1:7" ht="17.399999999999999" x14ac:dyDescent="0.4">
      <c r="A522" s="52" t="s">
        <v>478</v>
      </c>
      <c r="B522" s="49"/>
      <c r="C522" s="57" t="s">
        <v>2031</v>
      </c>
      <c r="D522" s="58">
        <v>28</v>
      </c>
      <c r="E522" s="59">
        <v>1</v>
      </c>
      <c r="F522" s="60" t="s">
        <v>1273</v>
      </c>
      <c r="G522" s="80">
        <f t="shared" si="7"/>
        <v>0</v>
      </c>
    </row>
    <row r="523" spans="1:7" ht="17.399999999999999" x14ac:dyDescent="0.4">
      <c r="A523" s="52" t="s">
        <v>479</v>
      </c>
      <c r="B523" s="49"/>
      <c r="C523" s="57" t="s">
        <v>2032</v>
      </c>
      <c r="D523" s="58">
        <v>28</v>
      </c>
      <c r="E523" s="59">
        <v>1</v>
      </c>
      <c r="F523" s="60" t="s">
        <v>1274</v>
      </c>
      <c r="G523" s="80">
        <f t="shared" si="7"/>
        <v>0</v>
      </c>
    </row>
    <row r="524" spans="1:7" ht="17.399999999999999" x14ac:dyDescent="0.4">
      <c r="A524" s="52" t="s">
        <v>480</v>
      </c>
      <c r="B524" s="49"/>
      <c r="C524" s="57" t="s">
        <v>2033</v>
      </c>
      <c r="D524" s="58">
        <v>44</v>
      </c>
      <c r="E524" s="59">
        <v>1</v>
      </c>
      <c r="F524" s="60" t="s">
        <v>1275</v>
      </c>
      <c r="G524" s="80">
        <f t="shared" si="7"/>
        <v>0</v>
      </c>
    </row>
    <row r="525" spans="1:7" ht="17.399999999999999" x14ac:dyDescent="0.4">
      <c r="A525" s="52" t="s">
        <v>481</v>
      </c>
      <c r="B525" s="49"/>
      <c r="C525" s="57" t="s">
        <v>2034</v>
      </c>
      <c r="D525" s="58">
        <v>44</v>
      </c>
      <c r="E525" s="59">
        <v>1</v>
      </c>
      <c r="F525" s="60" t="s">
        <v>1276</v>
      </c>
      <c r="G525" s="80">
        <f t="shared" si="7"/>
        <v>0</v>
      </c>
    </row>
    <row r="526" spans="1:7" ht="17.399999999999999" x14ac:dyDescent="0.4">
      <c r="A526" s="52" t="s">
        <v>482</v>
      </c>
      <c r="B526" s="49"/>
      <c r="C526" s="57" t="s">
        <v>2035</v>
      </c>
      <c r="D526" s="58">
        <v>44</v>
      </c>
      <c r="E526" s="59">
        <v>1</v>
      </c>
      <c r="F526" s="60" t="s">
        <v>1277</v>
      </c>
      <c r="G526" s="80">
        <f t="shared" si="7"/>
        <v>0</v>
      </c>
    </row>
    <row r="527" spans="1:7" ht="17.399999999999999" x14ac:dyDescent="0.4">
      <c r="A527" s="52" t="s">
        <v>483</v>
      </c>
      <c r="B527" s="49"/>
      <c r="C527" s="57" t="s">
        <v>2036</v>
      </c>
      <c r="D527" s="58">
        <v>44</v>
      </c>
      <c r="E527" s="59">
        <v>1</v>
      </c>
      <c r="F527" s="60" t="s">
        <v>1278</v>
      </c>
      <c r="G527" s="80">
        <f t="shared" si="7"/>
        <v>0</v>
      </c>
    </row>
    <row r="528" spans="1:7" ht="17.399999999999999" x14ac:dyDescent="0.4">
      <c r="A528" s="48" t="s">
        <v>568</v>
      </c>
      <c r="B528" s="49"/>
      <c r="C528" s="57" t="s">
        <v>2037</v>
      </c>
      <c r="D528" s="58">
        <v>62.5</v>
      </c>
      <c r="E528" s="59">
        <v>1</v>
      </c>
      <c r="F528" s="60" t="s">
        <v>1363</v>
      </c>
      <c r="G528" s="80">
        <f t="shared" si="7"/>
        <v>0</v>
      </c>
    </row>
    <row r="529" spans="1:7" ht="17.399999999999999" x14ac:dyDescent="0.4">
      <c r="A529" s="48" t="s">
        <v>569</v>
      </c>
      <c r="B529" s="49"/>
      <c r="C529" s="57" t="s">
        <v>2038</v>
      </c>
      <c r="D529" s="58">
        <v>62.5</v>
      </c>
      <c r="E529" s="59">
        <v>1</v>
      </c>
      <c r="F529" s="60" t="s">
        <v>1364</v>
      </c>
      <c r="G529" s="80">
        <f t="shared" si="7"/>
        <v>0</v>
      </c>
    </row>
    <row r="530" spans="1:7" ht="17.399999999999999" x14ac:dyDescent="0.4">
      <c r="A530" s="48" t="s">
        <v>570</v>
      </c>
      <c r="B530" s="49"/>
      <c r="C530" s="57" t="s">
        <v>2039</v>
      </c>
      <c r="D530" s="58">
        <v>62.5</v>
      </c>
      <c r="E530" s="59">
        <v>1</v>
      </c>
      <c r="F530" s="60" t="s">
        <v>1365</v>
      </c>
      <c r="G530" s="80">
        <f t="shared" si="7"/>
        <v>0</v>
      </c>
    </row>
    <row r="531" spans="1:7" ht="17.399999999999999" x14ac:dyDescent="0.4">
      <c r="A531" s="48" t="s">
        <v>571</v>
      </c>
      <c r="B531" s="49"/>
      <c r="C531" s="57" t="s">
        <v>2040</v>
      </c>
      <c r="D531" s="58">
        <v>62.5</v>
      </c>
      <c r="E531" s="59">
        <v>1</v>
      </c>
      <c r="F531" s="60" t="s">
        <v>1366</v>
      </c>
      <c r="G531" s="80">
        <f t="shared" ref="G531:G594" si="8">B531*D531</f>
        <v>0</v>
      </c>
    </row>
    <row r="532" spans="1:7" ht="17.399999999999999" x14ac:dyDescent="0.4">
      <c r="A532" s="48" t="s">
        <v>576</v>
      </c>
      <c r="B532" s="49"/>
      <c r="C532" s="57" t="s">
        <v>2041</v>
      </c>
      <c r="D532" s="58">
        <v>62.5</v>
      </c>
      <c r="E532" s="59">
        <v>1</v>
      </c>
      <c r="F532" s="60" t="s">
        <v>1371</v>
      </c>
      <c r="G532" s="80">
        <f t="shared" si="8"/>
        <v>0</v>
      </c>
    </row>
    <row r="533" spans="1:7" ht="17.399999999999999" x14ac:dyDescent="0.4">
      <c r="A533" s="48" t="s">
        <v>572</v>
      </c>
      <c r="B533" s="49"/>
      <c r="C533" s="57" t="s">
        <v>2042</v>
      </c>
      <c r="D533" s="58">
        <v>62.5</v>
      </c>
      <c r="E533" s="59">
        <v>1</v>
      </c>
      <c r="F533" s="60" t="s">
        <v>1367</v>
      </c>
      <c r="G533" s="80">
        <f t="shared" si="8"/>
        <v>0</v>
      </c>
    </row>
    <row r="534" spans="1:7" ht="17.399999999999999" x14ac:dyDescent="0.4">
      <c r="A534" s="50" t="s">
        <v>573</v>
      </c>
      <c r="B534" s="49"/>
      <c r="C534" s="57" t="s">
        <v>2043</v>
      </c>
      <c r="D534" s="58">
        <v>62.5</v>
      </c>
      <c r="E534" s="59">
        <v>1</v>
      </c>
      <c r="F534" s="60" t="s">
        <v>1368</v>
      </c>
      <c r="G534" s="80">
        <f t="shared" si="8"/>
        <v>0</v>
      </c>
    </row>
    <row r="535" spans="1:7" ht="17.399999999999999" x14ac:dyDescent="0.4">
      <c r="A535" s="50" t="s">
        <v>575</v>
      </c>
      <c r="B535" s="49"/>
      <c r="C535" s="57" t="s">
        <v>2044</v>
      </c>
      <c r="D535" s="58">
        <v>62.5</v>
      </c>
      <c r="E535" s="59">
        <v>1</v>
      </c>
      <c r="F535" s="60" t="s">
        <v>1370</v>
      </c>
      <c r="G535" s="80">
        <f t="shared" si="8"/>
        <v>0</v>
      </c>
    </row>
    <row r="536" spans="1:7" ht="17.399999999999999" x14ac:dyDescent="0.4">
      <c r="A536" s="50" t="s">
        <v>574</v>
      </c>
      <c r="B536" s="49"/>
      <c r="C536" s="57" t="s">
        <v>2045</v>
      </c>
      <c r="D536" s="58">
        <v>62.5</v>
      </c>
      <c r="E536" s="59">
        <v>1</v>
      </c>
      <c r="F536" s="60" t="s">
        <v>1369</v>
      </c>
      <c r="G536" s="80">
        <f t="shared" si="8"/>
        <v>0</v>
      </c>
    </row>
    <row r="537" spans="1:7" ht="17.399999999999999" x14ac:dyDescent="0.4">
      <c r="A537" s="51" t="s">
        <v>2849</v>
      </c>
      <c r="B537" s="49"/>
      <c r="C537" s="57" t="s">
        <v>2945</v>
      </c>
      <c r="D537" s="58">
        <v>62.5</v>
      </c>
      <c r="E537" s="59">
        <v>1</v>
      </c>
      <c r="F537" s="60" t="s">
        <v>3032</v>
      </c>
      <c r="G537" s="80">
        <f t="shared" si="8"/>
        <v>0</v>
      </c>
    </row>
    <row r="538" spans="1:7" ht="17.399999999999999" x14ac:dyDescent="0.4">
      <c r="A538" s="48" t="s">
        <v>420</v>
      </c>
      <c r="B538" s="49"/>
      <c r="C538" s="57" t="s">
        <v>2046</v>
      </c>
      <c r="D538" s="58">
        <v>27</v>
      </c>
      <c r="E538" s="59">
        <v>1</v>
      </c>
      <c r="F538" s="60" t="s">
        <v>1215</v>
      </c>
      <c r="G538" s="80">
        <f t="shared" si="8"/>
        <v>0</v>
      </c>
    </row>
    <row r="539" spans="1:7" ht="17.399999999999999" x14ac:dyDescent="0.4">
      <c r="A539" s="48" t="s">
        <v>421</v>
      </c>
      <c r="B539" s="49"/>
      <c r="C539" s="57" t="s">
        <v>2047</v>
      </c>
      <c r="D539" s="58">
        <v>27</v>
      </c>
      <c r="E539" s="59">
        <v>1</v>
      </c>
      <c r="F539" s="60" t="s">
        <v>1216</v>
      </c>
      <c r="G539" s="80">
        <f t="shared" si="8"/>
        <v>0</v>
      </c>
    </row>
    <row r="540" spans="1:7" ht="17.399999999999999" x14ac:dyDescent="0.4">
      <c r="A540" s="48" t="s">
        <v>422</v>
      </c>
      <c r="B540" s="49"/>
      <c r="C540" s="57" t="s">
        <v>2048</v>
      </c>
      <c r="D540" s="58">
        <v>27</v>
      </c>
      <c r="E540" s="59">
        <v>1</v>
      </c>
      <c r="F540" s="60" t="s">
        <v>1217</v>
      </c>
      <c r="G540" s="80">
        <f t="shared" si="8"/>
        <v>0</v>
      </c>
    </row>
    <row r="541" spans="1:7" ht="17.399999999999999" x14ac:dyDescent="0.4">
      <c r="A541" s="51" t="s">
        <v>2850</v>
      </c>
      <c r="B541" s="49"/>
      <c r="C541" s="57" t="s">
        <v>2946</v>
      </c>
      <c r="D541" s="58">
        <v>28</v>
      </c>
      <c r="E541" s="59">
        <v>1</v>
      </c>
      <c r="F541" s="60" t="s">
        <v>3033</v>
      </c>
      <c r="G541" s="80">
        <f t="shared" si="8"/>
        <v>0</v>
      </c>
    </row>
    <row r="542" spans="1:7" ht="17.399999999999999" x14ac:dyDescent="0.4">
      <c r="A542" s="51" t="s">
        <v>2851</v>
      </c>
      <c r="B542" s="49"/>
      <c r="C542" s="57" t="s">
        <v>2947</v>
      </c>
      <c r="D542" s="58">
        <v>28</v>
      </c>
      <c r="E542" s="59">
        <v>1</v>
      </c>
      <c r="F542" s="60" t="s">
        <v>3034</v>
      </c>
      <c r="G542" s="80">
        <f t="shared" si="8"/>
        <v>0</v>
      </c>
    </row>
    <row r="543" spans="1:7" ht="17.399999999999999" x14ac:dyDescent="0.4">
      <c r="A543" s="51" t="s">
        <v>2852</v>
      </c>
      <c r="B543" s="49"/>
      <c r="C543" s="57" t="s">
        <v>2948</v>
      </c>
      <c r="D543" s="58">
        <v>28</v>
      </c>
      <c r="E543" s="59">
        <v>1</v>
      </c>
      <c r="F543" s="60" t="s">
        <v>3035</v>
      </c>
      <c r="G543" s="80">
        <f t="shared" si="8"/>
        <v>0</v>
      </c>
    </row>
    <row r="544" spans="1:7" ht="17.399999999999999" x14ac:dyDescent="0.4">
      <c r="A544" s="51" t="s">
        <v>2853</v>
      </c>
      <c r="B544" s="49"/>
      <c r="C544" s="57" t="s">
        <v>2949</v>
      </c>
      <c r="D544" s="58">
        <v>28</v>
      </c>
      <c r="E544" s="59">
        <v>1</v>
      </c>
      <c r="F544" s="60" t="s">
        <v>3036</v>
      </c>
      <c r="G544" s="80">
        <f t="shared" si="8"/>
        <v>0</v>
      </c>
    </row>
    <row r="545" spans="1:7" ht="17.399999999999999" x14ac:dyDescent="0.4">
      <c r="A545" s="51" t="s">
        <v>2854</v>
      </c>
      <c r="B545" s="49"/>
      <c r="C545" s="57" t="s">
        <v>2950</v>
      </c>
      <c r="D545" s="58">
        <v>28</v>
      </c>
      <c r="E545" s="59">
        <v>1</v>
      </c>
      <c r="F545" s="60" t="s">
        <v>3037</v>
      </c>
      <c r="G545" s="80">
        <f t="shared" si="8"/>
        <v>0</v>
      </c>
    </row>
    <row r="546" spans="1:7" ht="17.399999999999999" x14ac:dyDescent="0.4">
      <c r="A546" s="51" t="s">
        <v>2855</v>
      </c>
      <c r="B546" s="49"/>
      <c r="C546" s="57" t="s">
        <v>2951</v>
      </c>
      <c r="D546" s="58">
        <v>28</v>
      </c>
      <c r="E546" s="59">
        <v>1</v>
      </c>
      <c r="F546" s="60" t="s">
        <v>3038</v>
      </c>
      <c r="G546" s="80">
        <f t="shared" si="8"/>
        <v>0</v>
      </c>
    </row>
    <row r="547" spans="1:7" ht="17.399999999999999" x14ac:dyDescent="0.4">
      <c r="A547" s="51" t="s">
        <v>2856</v>
      </c>
      <c r="B547" s="49"/>
      <c r="C547" s="57" t="s">
        <v>2952</v>
      </c>
      <c r="D547" s="58">
        <v>28</v>
      </c>
      <c r="E547" s="59">
        <v>1</v>
      </c>
      <c r="F547" s="60" t="s">
        <v>3039</v>
      </c>
      <c r="G547" s="80">
        <f t="shared" si="8"/>
        <v>0</v>
      </c>
    </row>
    <row r="548" spans="1:7" ht="17.399999999999999" x14ac:dyDescent="0.4">
      <c r="A548" s="51" t="s">
        <v>2857</v>
      </c>
      <c r="B548" s="49"/>
      <c r="C548" s="57" t="s">
        <v>2953</v>
      </c>
      <c r="D548" s="58">
        <v>28</v>
      </c>
      <c r="E548" s="59">
        <v>1</v>
      </c>
      <c r="F548" s="60" t="s">
        <v>3040</v>
      </c>
      <c r="G548" s="80">
        <f t="shared" si="8"/>
        <v>0</v>
      </c>
    </row>
    <row r="549" spans="1:7" ht="17.399999999999999" x14ac:dyDescent="0.4">
      <c r="A549" s="48" t="s">
        <v>555</v>
      </c>
      <c r="B549" s="49"/>
      <c r="C549" s="57" t="s">
        <v>2049</v>
      </c>
      <c r="D549" s="58">
        <v>28</v>
      </c>
      <c r="E549" s="59">
        <v>1</v>
      </c>
      <c r="F549" s="60" t="s">
        <v>1350</v>
      </c>
      <c r="G549" s="80">
        <f t="shared" si="8"/>
        <v>0</v>
      </c>
    </row>
    <row r="550" spans="1:7" ht="17.399999999999999" x14ac:dyDescent="0.4">
      <c r="A550" s="48" t="s">
        <v>553</v>
      </c>
      <c r="B550" s="49"/>
      <c r="C550" s="57" t="s">
        <v>2050</v>
      </c>
      <c r="D550" s="58">
        <v>28</v>
      </c>
      <c r="E550" s="59">
        <v>1</v>
      </c>
      <c r="F550" s="60" t="s">
        <v>1348</v>
      </c>
      <c r="G550" s="80">
        <f t="shared" si="8"/>
        <v>0</v>
      </c>
    </row>
    <row r="551" spans="1:7" ht="17.399999999999999" x14ac:dyDescent="0.4">
      <c r="A551" s="48" t="s">
        <v>554</v>
      </c>
      <c r="B551" s="49"/>
      <c r="C551" s="57" t="s">
        <v>2051</v>
      </c>
      <c r="D551" s="58">
        <v>28</v>
      </c>
      <c r="E551" s="59">
        <v>1</v>
      </c>
      <c r="F551" s="60" t="s">
        <v>1349</v>
      </c>
      <c r="G551" s="80">
        <f t="shared" si="8"/>
        <v>0</v>
      </c>
    </row>
    <row r="552" spans="1:7" ht="17.399999999999999" x14ac:dyDescent="0.4">
      <c r="A552" s="48" t="s">
        <v>556</v>
      </c>
      <c r="B552" s="49"/>
      <c r="C552" s="57" t="s">
        <v>2052</v>
      </c>
      <c r="D552" s="58">
        <v>28</v>
      </c>
      <c r="E552" s="59">
        <v>1</v>
      </c>
      <c r="F552" s="60" t="s">
        <v>1351</v>
      </c>
      <c r="G552" s="80">
        <f t="shared" si="8"/>
        <v>0</v>
      </c>
    </row>
    <row r="553" spans="1:7" ht="17.399999999999999" x14ac:dyDescent="0.4">
      <c r="A553" s="48" t="s">
        <v>557</v>
      </c>
      <c r="B553" s="49"/>
      <c r="C553" s="57" t="s">
        <v>2053</v>
      </c>
      <c r="D553" s="58">
        <v>28</v>
      </c>
      <c r="E553" s="59">
        <v>1</v>
      </c>
      <c r="F553" s="60" t="s">
        <v>1352</v>
      </c>
      <c r="G553" s="80">
        <f t="shared" si="8"/>
        <v>0</v>
      </c>
    </row>
    <row r="554" spans="1:7" ht="17.399999999999999" x14ac:dyDescent="0.4">
      <c r="A554" s="48" t="s">
        <v>561</v>
      </c>
      <c r="B554" s="49"/>
      <c r="C554" s="57" t="s">
        <v>2054</v>
      </c>
      <c r="D554" s="58">
        <v>28</v>
      </c>
      <c r="E554" s="59">
        <v>1</v>
      </c>
      <c r="F554" s="60" t="s">
        <v>1356</v>
      </c>
      <c r="G554" s="80">
        <f t="shared" si="8"/>
        <v>0</v>
      </c>
    </row>
    <row r="555" spans="1:7" ht="17.399999999999999" x14ac:dyDescent="0.4">
      <c r="A555" s="50" t="s">
        <v>558</v>
      </c>
      <c r="B555" s="49"/>
      <c r="C555" s="57" t="s">
        <v>2055</v>
      </c>
      <c r="D555" s="58">
        <v>28</v>
      </c>
      <c r="E555" s="59">
        <v>1</v>
      </c>
      <c r="F555" s="60" t="s">
        <v>1353</v>
      </c>
      <c r="G555" s="80">
        <f t="shared" si="8"/>
        <v>0</v>
      </c>
    </row>
    <row r="556" spans="1:7" ht="17.399999999999999" x14ac:dyDescent="0.4">
      <c r="A556" s="50" t="s">
        <v>560</v>
      </c>
      <c r="B556" s="49"/>
      <c r="C556" s="57" t="s">
        <v>2056</v>
      </c>
      <c r="D556" s="58">
        <v>28</v>
      </c>
      <c r="E556" s="59">
        <v>1</v>
      </c>
      <c r="F556" s="60" t="s">
        <v>1355</v>
      </c>
      <c r="G556" s="80">
        <f t="shared" si="8"/>
        <v>0</v>
      </c>
    </row>
    <row r="557" spans="1:7" ht="17.399999999999999" x14ac:dyDescent="0.4">
      <c r="A557" s="50" t="s">
        <v>559</v>
      </c>
      <c r="B557" s="49"/>
      <c r="C557" s="57" t="s">
        <v>2057</v>
      </c>
      <c r="D557" s="58">
        <v>28</v>
      </c>
      <c r="E557" s="59">
        <v>1</v>
      </c>
      <c r="F557" s="60" t="s">
        <v>1354</v>
      </c>
      <c r="G557" s="80">
        <f t="shared" si="8"/>
        <v>0</v>
      </c>
    </row>
    <row r="558" spans="1:7" ht="17.399999999999999" x14ac:dyDescent="0.4">
      <c r="A558" s="48" t="s">
        <v>562</v>
      </c>
      <c r="B558" s="49"/>
      <c r="C558" s="57" t="s">
        <v>3136</v>
      </c>
      <c r="D558" s="58">
        <v>8</v>
      </c>
      <c r="E558" s="59">
        <v>1</v>
      </c>
      <c r="F558" s="60" t="s">
        <v>1357</v>
      </c>
      <c r="G558" s="80">
        <f t="shared" si="8"/>
        <v>0</v>
      </c>
    </row>
    <row r="559" spans="1:7" ht="17.399999999999999" x14ac:dyDescent="0.4">
      <c r="A559" s="48" t="s">
        <v>563</v>
      </c>
      <c r="B559" s="49"/>
      <c r="C559" s="57" t="s">
        <v>3137</v>
      </c>
      <c r="D559" s="58">
        <v>8</v>
      </c>
      <c r="E559" s="59">
        <v>1</v>
      </c>
      <c r="F559" s="60" t="s">
        <v>1358</v>
      </c>
      <c r="G559" s="80">
        <f t="shared" si="8"/>
        <v>0</v>
      </c>
    </row>
    <row r="560" spans="1:7" ht="17.399999999999999" x14ac:dyDescent="0.4">
      <c r="A560" s="48" t="s">
        <v>564</v>
      </c>
      <c r="B560" s="49"/>
      <c r="C560" s="57" t="s">
        <v>3138</v>
      </c>
      <c r="D560" s="58">
        <v>8</v>
      </c>
      <c r="E560" s="59">
        <v>1</v>
      </c>
      <c r="F560" s="60" t="s">
        <v>1359</v>
      </c>
      <c r="G560" s="80">
        <f t="shared" si="8"/>
        <v>0</v>
      </c>
    </row>
    <row r="561" spans="1:7" ht="17.399999999999999" x14ac:dyDescent="0.4">
      <c r="A561" s="48" t="s">
        <v>565</v>
      </c>
      <c r="B561" s="49"/>
      <c r="C561" s="57" t="s">
        <v>3139</v>
      </c>
      <c r="D561" s="58">
        <v>8</v>
      </c>
      <c r="E561" s="59">
        <v>1</v>
      </c>
      <c r="F561" s="60" t="s">
        <v>1360</v>
      </c>
      <c r="G561" s="80">
        <f t="shared" si="8"/>
        <v>0</v>
      </c>
    </row>
    <row r="562" spans="1:7" ht="17.399999999999999" x14ac:dyDescent="0.4">
      <c r="A562" s="48" t="s">
        <v>566</v>
      </c>
      <c r="B562" s="49"/>
      <c r="C562" s="57" t="s">
        <v>3140</v>
      </c>
      <c r="D562" s="58">
        <v>8</v>
      </c>
      <c r="E562" s="59">
        <v>1</v>
      </c>
      <c r="F562" s="60" t="s">
        <v>1361</v>
      </c>
      <c r="G562" s="80">
        <f t="shared" si="8"/>
        <v>0</v>
      </c>
    </row>
    <row r="563" spans="1:7" ht="17.399999999999999" x14ac:dyDescent="0.4">
      <c r="A563" s="48" t="s">
        <v>510</v>
      </c>
      <c r="B563" s="49"/>
      <c r="C563" s="57" t="s">
        <v>2058</v>
      </c>
      <c r="D563" s="64">
        <v>12.100000000000001</v>
      </c>
      <c r="E563" s="59">
        <v>1</v>
      </c>
      <c r="F563" s="60" t="s">
        <v>1305</v>
      </c>
      <c r="G563" s="80">
        <f t="shared" si="8"/>
        <v>0</v>
      </c>
    </row>
    <row r="564" spans="1:7" ht="17.399999999999999" x14ac:dyDescent="0.4">
      <c r="A564" s="48" t="s">
        <v>511</v>
      </c>
      <c r="B564" s="49"/>
      <c r="C564" s="57" t="s">
        <v>2059</v>
      </c>
      <c r="D564" s="64">
        <v>12.100000000000001</v>
      </c>
      <c r="E564" s="59">
        <v>1</v>
      </c>
      <c r="F564" s="60" t="s">
        <v>1306</v>
      </c>
      <c r="G564" s="80">
        <f t="shared" si="8"/>
        <v>0</v>
      </c>
    </row>
    <row r="565" spans="1:7" ht="17.399999999999999" x14ac:dyDescent="0.4">
      <c r="A565" s="48" t="s">
        <v>513</v>
      </c>
      <c r="B565" s="49"/>
      <c r="C565" s="57" t="s">
        <v>2060</v>
      </c>
      <c r="D565" s="64">
        <v>12.100000000000001</v>
      </c>
      <c r="E565" s="59">
        <v>1</v>
      </c>
      <c r="F565" s="60" t="s">
        <v>1308</v>
      </c>
      <c r="G565" s="80">
        <f t="shared" si="8"/>
        <v>0</v>
      </c>
    </row>
    <row r="566" spans="1:7" ht="17.399999999999999" x14ac:dyDescent="0.4">
      <c r="A566" s="48" t="s">
        <v>508</v>
      </c>
      <c r="B566" s="49"/>
      <c r="C566" s="57" t="s">
        <v>2061</v>
      </c>
      <c r="D566" s="64">
        <v>12.100000000000001</v>
      </c>
      <c r="E566" s="59">
        <v>1</v>
      </c>
      <c r="F566" s="60" t="s">
        <v>1303</v>
      </c>
      <c r="G566" s="80">
        <f t="shared" si="8"/>
        <v>0</v>
      </c>
    </row>
    <row r="567" spans="1:7" ht="17.399999999999999" x14ac:dyDescent="0.4">
      <c r="A567" s="48" t="s">
        <v>509</v>
      </c>
      <c r="B567" s="49"/>
      <c r="C567" s="57" t="s">
        <v>2062</v>
      </c>
      <c r="D567" s="64">
        <v>12.100000000000001</v>
      </c>
      <c r="E567" s="59">
        <v>1</v>
      </c>
      <c r="F567" s="60" t="s">
        <v>1304</v>
      </c>
      <c r="G567" s="80">
        <f t="shared" si="8"/>
        <v>0</v>
      </c>
    </row>
    <row r="568" spans="1:7" ht="17.399999999999999" x14ac:dyDescent="0.4">
      <c r="A568" s="50" t="s">
        <v>512</v>
      </c>
      <c r="B568" s="49"/>
      <c r="C568" s="57" t="s">
        <v>2063</v>
      </c>
      <c r="D568" s="64">
        <v>12.100000000000001</v>
      </c>
      <c r="E568" s="59">
        <v>1</v>
      </c>
      <c r="F568" s="60" t="s">
        <v>1307</v>
      </c>
      <c r="G568" s="80">
        <f t="shared" si="8"/>
        <v>0</v>
      </c>
    </row>
    <row r="569" spans="1:7" ht="17.399999999999999" x14ac:dyDescent="0.4">
      <c r="A569" s="48" t="s">
        <v>507</v>
      </c>
      <c r="B569" s="49"/>
      <c r="C569" s="57" t="s">
        <v>2064</v>
      </c>
      <c r="D569" s="64">
        <v>12.100000000000001</v>
      </c>
      <c r="E569" s="59">
        <v>1</v>
      </c>
      <c r="F569" s="60" t="s">
        <v>1302</v>
      </c>
      <c r="G569" s="80">
        <f t="shared" si="8"/>
        <v>0</v>
      </c>
    </row>
    <row r="570" spans="1:7" ht="17.399999999999999" x14ac:dyDescent="0.4">
      <c r="A570" s="48" t="s">
        <v>514</v>
      </c>
      <c r="B570" s="49"/>
      <c r="C570" s="57" t="s">
        <v>2065</v>
      </c>
      <c r="D570" s="64">
        <v>12.100000000000001</v>
      </c>
      <c r="E570" s="59">
        <v>1</v>
      </c>
      <c r="F570" s="60" t="s">
        <v>1309</v>
      </c>
      <c r="G570" s="80">
        <f t="shared" si="8"/>
        <v>0</v>
      </c>
    </row>
    <row r="571" spans="1:7" ht="17.399999999999999" x14ac:dyDescent="0.4">
      <c r="A571" s="48" t="s">
        <v>517</v>
      </c>
      <c r="B571" s="49"/>
      <c r="C571" s="57" t="s">
        <v>2066</v>
      </c>
      <c r="D571" s="64">
        <v>12.100000000000001</v>
      </c>
      <c r="E571" s="59">
        <v>1</v>
      </c>
      <c r="F571" s="60" t="s">
        <v>1312</v>
      </c>
      <c r="G571" s="80">
        <f t="shared" si="8"/>
        <v>0</v>
      </c>
    </row>
    <row r="572" spans="1:7" ht="17.399999999999999" x14ac:dyDescent="0.4">
      <c r="A572" s="48" t="s">
        <v>516</v>
      </c>
      <c r="B572" s="49"/>
      <c r="C572" s="57" t="s">
        <v>2067</v>
      </c>
      <c r="D572" s="64">
        <v>12.100000000000001</v>
      </c>
      <c r="E572" s="59">
        <v>1</v>
      </c>
      <c r="F572" s="60" t="s">
        <v>1311</v>
      </c>
      <c r="G572" s="80">
        <f t="shared" si="8"/>
        <v>0</v>
      </c>
    </row>
    <row r="573" spans="1:7" ht="17.399999999999999" x14ac:dyDescent="0.4">
      <c r="A573" s="48" t="s">
        <v>515</v>
      </c>
      <c r="B573" s="49"/>
      <c r="C573" s="57" t="s">
        <v>2068</v>
      </c>
      <c r="D573" s="64">
        <v>12.100000000000001</v>
      </c>
      <c r="E573" s="59">
        <v>1</v>
      </c>
      <c r="F573" s="60" t="s">
        <v>1310</v>
      </c>
      <c r="G573" s="80">
        <f t="shared" si="8"/>
        <v>0</v>
      </c>
    </row>
    <row r="574" spans="1:7" ht="17.399999999999999" x14ac:dyDescent="0.4">
      <c r="A574" s="50" t="s">
        <v>2514</v>
      </c>
      <c r="B574" s="49"/>
      <c r="C574" s="57" t="s">
        <v>2069</v>
      </c>
      <c r="D574" s="64">
        <v>12.100000000000001</v>
      </c>
      <c r="E574" s="59">
        <v>1</v>
      </c>
      <c r="F574" s="60" t="s">
        <v>2593</v>
      </c>
      <c r="G574" s="80">
        <f t="shared" si="8"/>
        <v>0</v>
      </c>
    </row>
    <row r="575" spans="1:7" ht="17.399999999999999" x14ac:dyDescent="0.4">
      <c r="A575" s="51" t="s">
        <v>2515</v>
      </c>
      <c r="B575" s="49"/>
      <c r="C575" s="57" t="s">
        <v>2070</v>
      </c>
      <c r="D575" s="64">
        <v>12.100000000000001</v>
      </c>
      <c r="E575" s="59">
        <v>1</v>
      </c>
      <c r="F575" s="60" t="s">
        <v>2594</v>
      </c>
      <c r="G575" s="80">
        <f t="shared" si="8"/>
        <v>0</v>
      </c>
    </row>
    <row r="576" spans="1:7" ht="17.399999999999999" x14ac:dyDescent="0.4">
      <c r="A576" s="51" t="s">
        <v>2858</v>
      </c>
      <c r="B576" s="49"/>
      <c r="C576" s="57" t="s">
        <v>2954</v>
      </c>
      <c r="D576" s="64">
        <v>12.100000000000001</v>
      </c>
      <c r="E576" s="59">
        <v>1</v>
      </c>
      <c r="F576" s="60" t="s">
        <v>3041</v>
      </c>
      <c r="G576" s="80">
        <f t="shared" si="8"/>
        <v>0</v>
      </c>
    </row>
    <row r="577" spans="1:7" ht="17.399999999999999" x14ac:dyDescent="0.4">
      <c r="A577" s="50" t="s">
        <v>525</v>
      </c>
      <c r="B577" s="49"/>
      <c r="C577" s="57" t="s">
        <v>2071</v>
      </c>
      <c r="D577" s="58">
        <v>57.750000000000007</v>
      </c>
      <c r="E577" s="59">
        <v>1</v>
      </c>
      <c r="F577" s="60" t="s">
        <v>1320</v>
      </c>
      <c r="G577" s="80">
        <f t="shared" si="8"/>
        <v>0</v>
      </c>
    </row>
    <row r="578" spans="1:7" ht="17.399999999999999" x14ac:dyDescent="0.4">
      <c r="A578" s="50" t="s">
        <v>526</v>
      </c>
      <c r="B578" s="49"/>
      <c r="C578" s="57" t="s">
        <v>2072</v>
      </c>
      <c r="D578" s="58">
        <v>57.750000000000007</v>
      </c>
      <c r="E578" s="59">
        <v>1</v>
      </c>
      <c r="F578" s="60" t="s">
        <v>1321</v>
      </c>
      <c r="G578" s="80">
        <f t="shared" si="8"/>
        <v>0</v>
      </c>
    </row>
    <row r="579" spans="1:7" ht="17.399999999999999" x14ac:dyDescent="0.4">
      <c r="A579" s="50" t="s">
        <v>527</v>
      </c>
      <c r="B579" s="49"/>
      <c r="C579" s="57" t="s">
        <v>2073</v>
      </c>
      <c r="D579" s="58">
        <v>57.750000000000007</v>
      </c>
      <c r="E579" s="59">
        <v>1</v>
      </c>
      <c r="F579" s="60" t="s">
        <v>1322</v>
      </c>
      <c r="G579" s="80">
        <f t="shared" si="8"/>
        <v>0</v>
      </c>
    </row>
    <row r="580" spans="1:7" ht="17.399999999999999" x14ac:dyDescent="0.4">
      <c r="A580" s="50" t="s">
        <v>524</v>
      </c>
      <c r="B580" s="49"/>
      <c r="C580" s="57" t="s">
        <v>2074</v>
      </c>
      <c r="D580" s="58">
        <v>57.750000000000007</v>
      </c>
      <c r="E580" s="59">
        <v>1</v>
      </c>
      <c r="F580" s="60" t="s">
        <v>1319</v>
      </c>
      <c r="G580" s="80">
        <f t="shared" si="8"/>
        <v>0</v>
      </c>
    </row>
    <row r="581" spans="1:7" ht="17.399999999999999" x14ac:dyDescent="0.4">
      <c r="A581" s="51" t="s">
        <v>518</v>
      </c>
      <c r="B581" s="49"/>
      <c r="C581" s="57" t="s">
        <v>2075</v>
      </c>
      <c r="D581" s="58">
        <v>18</v>
      </c>
      <c r="E581" s="59">
        <v>1</v>
      </c>
      <c r="F581" s="60" t="s">
        <v>1313</v>
      </c>
      <c r="G581" s="80">
        <f t="shared" si="8"/>
        <v>0</v>
      </c>
    </row>
    <row r="582" spans="1:7" ht="17.399999999999999" x14ac:dyDescent="0.4">
      <c r="A582" s="51" t="s">
        <v>519</v>
      </c>
      <c r="B582" s="49"/>
      <c r="C582" s="57" t="s">
        <v>2076</v>
      </c>
      <c r="D582" s="58">
        <v>18</v>
      </c>
      <c r="E582" s="59">
        <v>1</v>
      </c>
      <c r="F582" s="60" t="s">
        <v>1314</v>
      </c>
      <c r="G582" s="80">
        <f t="shared" si="8"/>
        <v>0</v>
      </c>
    </row>
    <row r="583" spans="1:7" ht="17.399999999999999" x14ac:dyDescent="0.4">
      <c r="A583" s="51" t="s">
        <v>520</v>
      </c>
      <c r="B583" s="49"/>
      <c r="C583" s="57" t="s">
        <v>2077</v>
      </c>
      <c r="D583" s="58">
        <v>18</v>
      </c>
      <c r="E583" s="59">
        <v>1</v>
      </c>
      <c r="F583" s="60" t="s">
        <v>1315</v>
      </c>
      <c r="G583" s="80">
        <f t="shared" si="8"/>
        <v>0</v>
      </c>
    </row>
    <row r="584" spans="1:7" ht="17.399999999999999" x14ac:dyDescent="0.4">
      <c r="A584" s="51" t="s">
        <v>521</v>
      </c>
      <c r="B584" s="49"/>
      <c r="C584" s="57" t="s">
        <v>2078</v>
      </c>
      <c r="D584" s="58">
        <v>18</v>
      </c>
      <c r="E584" s="59">
        <v>1</v>
      </c>
      <c r="F584" s="60" t="s">
        <v>1316</v>
      </c>
      <c r="G584" s="80">
        <f t="shared" si="8"/>
        <v>0</v>
      </c>
    </row>
    <row r="585" spans="1:7" ht="17.399999999999999" x14ac:dyDescent="0.4">
      <c r="A585" s="51" t="s">
        <v>523</v>
      </c>
      <c r="B585" s="49"/>
      <c r="C585" s="57" t="s">
        <v>2079</v>
      </c>
      <c r="D585" s="58">
        <v>18</v>
      </c>
      <c r="E585" s="59">
        <v>1</v>
      </c>
      <c r="F585" s="60" t="s">
        <v>1318</v>
      </c>
      <c r="G585" s="80">
        <f t="shared" si="8"/>
        <v>0</v>
      </c>
    </row>
    <row r="586" spans="1:7" ht="17.399999999999999" x14ac:dyDescent="0.4">
      <c r="A586" s="51" t="s">
        <v>522</v>
      </c>
      <c r="B586" s="49"/>
      <c r="C586" s="57" t="s">
        <v>2080</v>
      </c>
      <c r="D586" s="58">
        <v>18</v>
      </c>
      <c r="E586" s="59">
        <v>1</v>
      </c>
      <c r="F586" s="60" t="s">
        <v>1317</v>
      </c>
      <c r="G586" s="80">
        <f t="shared" si="8"/>
        <v>0</v>
      </c>
    </row>
    <row r="587" spans="1:7" ht="17.399999999999999" x14ac:dyDescent="0.4">
      <c r="A587" s="48" t="s">
        <v>567</v>
      </c>
      <c r="B587" s="49"/>
      <c r="C587" s="57" t="s">
        <v>2081</v>
      </c>
      <c r="D587" s="58">
        <v>8</v>
      </c>
      <c r="E587" s="59">
        <v>1</v>
      </c>
      <c r="F587" s="60" t="s">
        <v>1362</v>
      </c>
      <c r="G587" s="80">
        <f t="shared" si="8"/>
        <v>0</v>
      </c>
    </row>
    <row r="588" spans="1:7" ht="17.399999999999999" x14ac:dyDescent="0.4">
      <c r="A588" s="48" t="s">
        <v>435</v>
      </c>
      <c r="B588" s="49"/>
      <c r="C588" s="57" t="s">
        <v>2082</v>
      </c>
      <c r="D588" s="58">
        <v>67.5</v>
      </c>
      <c r="E588" s="59">
        <v>1</v>
      </c>
      <c r="F588" s="60" t="s">
        <v>1230</v>
      </c>
      <c r="G588" s="80">
        <f t="shared" si="8"/>
        <v>0</v>
      </c>
    </row>
    <row r="589" spans="1:7" ht="17.399999999999999" x14ac:dyDescent="0.4">
      <c r="A589" s="48" t="s">
        <v>433</v>
      </c>
      <c r="B589" s="49"/>
      <c r="C589" s="57" t="s">
        <v>2083</v>
      </c>
      <c r="D589" s="58">
        <v>67.5</v>
      </c>
      <c r="E589" s="59">
        <v>1</v>
      </c>
      <c r="F589" s="60" t="s">
        <v>1228</v>
      </c>
      <c r="G589" s="80">
        <f t="shared" si="8"/>
        <v>0</v>
      </c>
    </row>
    <row r="590" spans="1:7" ht="17.399999999999999" x14ac:dyDescent="0.4">
      <c r="A590" s="50" t="s">
        <v>434</v>
      </c>
      <c r="B590" s="49"/>
      <c r="C590" s="57" t="s">
        <v>2084</v>
      </c>
      <c r="D590" s="58">
        <v>67.5</v>
      </c>
      <c r="E590" s="59">
        <v>1</v>
      </c>
      <c r="F590" s="60" t="s">
        <v>1229</v>
      </c>
      <c r="G590" s="80">
        <f t="shared" si="8"/>
        <v>0</v>
      </c>
    </row>
    <row r="591" spans="1:7" ht="17.399999999999999" x14ac:dyDescent="0.4">
      <c r="A591" s="50" t="s">
        <v>436</v>
      </c>
      <c r="B591" s="49"/>
      <c r="C591" s="57" t="s">
        <v>2085</v>
      </c>
      <c r="D591" s="58">
        <v>67.5</v>
      </c>
      <c r="E591" s="59">
        <v>1</v>
      </c>
      <c r="F591" s="60" t="s">
        <v>1231</v>
      </c>
      <c r="G591" s="80">
        <f t="shared" si="8"/>
        <v>0</v>
      </c>
    </row>
    <row r="592" spans="1:7" ht="17.399999999999999" x14ac:dyDescent="0.4">
      <c r="A592" s="48" t="s">
        <v>437</v>
      </c>
      <c r="B592" s="49"/>
      <c r="C592" s="57" t="s">
        <v>2086</v>
      </c>
      <c r="D592" s="58">
        <v>67.5</v>
      </c>
      <c r="E592" s="59">
        <v>1</v>
      </c>
      <c r="F592" s="60" t="s">
        <v>1232</v>
      </c>
      <c r="G592" s="80">
        <f t="shared" si="8"/>
        <v>0</v>
      </c>
    </row>
    <row r="593" spans="1:7" ht="17.399999999999999" x14ac:dyDescent="0.4">
      <c r="A593" s="48" t="s">
        <v>443</v>
      </c>
      <c r="B593" s="49"/>
      <c r="C593" s="57" t="s">
        <v>2087</v>
      </c>
      <c r="D593" s="58">
        <v>67.5</v>
      </c>
      <c r="E593" s="59">
        <v>1</v>
      </c>
      <c r="F593" s="60" t="s">
        <v>1238</v>
      </c>
      <c r="G593" s="80">
        <f t="shared" si="8"/>
        <v>0</v>
      </c>
    </row>
    <row r="594" spans="1:7" ht="17.399999999999999" x14ac:dyDescent="0.4">
      <c r="A594" s="48" t="s">
        <v>442</v>
      </c>
      <c r="B594" s="49"/>
      <c r="C594" s="57" t="s">
        <v>2088</v>
      </c>
      <c r="D594" s="58">
        <v>67.5</v>
      </c>
      <c r="E594" s="59">
        <v>1</v>
      </c>
      <c r="F594" s="60" t="s">
        <v>1237</v>
      </c>
      <c r="G594" s="80">
        <f t="shared" si="8"/>
        <v>0</v>
      </c>
    </row>
    <row r="595" spans="1:7" ht="17.399999999999999" x14ac:dyDescent="0.4">
      <c r="A595" s="48" t="s">
        <v>439</v>
      </c>
      <c r="B595" s="49"/>
      <c r="C595" s="57" t="s">
        <v>2089</v>
      </c>
      <c r="D595" s="58">
        <v>67.5</v>
      </c>
      <c r="E595" s="59">
        <v>1</v>
      </c>
      <c r="F595" s="60" t="s">
        <v>1234</v>
      </c>
      <c r="G595" s="80">
        <f t="shared" ref="G595:G658" si="9">B595*D595</f>
        <v>0</v>
      </c>
    </row>
    <row r="596" spans="1:7" ht="17.399999999999999" x14ac:dyDescent="0.4">
      <c r="A596" s="48" t="s">
        <v>438</v>
      </c>
      <c r="B596" s="49"/>
      <c r="C596" s="57" t="s">
        <v>2090</v>
      </c>
      <c r="D596" s="58">
        <v>67.5</v>
      </c>
      <c r="E596" s="59">
        <v>1</v>
      </c>
      <c r="F596" s="60" t="s">
        <v>1233</v>
      </c>
      <c r="G596" s="80">
        <f t="shared" si="9"/>
        <v>0</v>
      </c>
    </row>
    <row r="597" spans="1:7" ht="17.399999999999999" x14ac:dyDescent="0.4">
      <c r="A597" s="50" t="s">
        <v>441</v>
      </c>
      <c r="B597" s="49"/>
      <c r="C597" s="57" t="s">
        <v>2091</v>
      </c>
      <c r="D597" s="58">
        <v>67.5</v>
      </c>
      <c r="E597" s="59">
        <v>1</v>
      </c>
      <c r="F597" s="60" t="s">
        <v>1236</v>
      </c>
      <c r="G597" s="80">
        <f t="shared" si="9"/>
        <v>0</v>
      </c>
    </row>
    <row r="598" spans="1:7" ht="17.399999999999999" x14ac:dyDescent="0.4">
      <c r="A598" s="50" t="s">
        <v>440</v>
      </c>
      <c r="B598" s="49"/>
      <c r="C598" s="57" t="s">
        <v>2092</v>
      </c>
      <c r="D598" s="58">
        <v>67.5</v>
      </c>
      <c r="E598" s="59">
        <v>1</v>
      </c>
      <c r="F598" s="60" t="s">
        <v>1235</v>
      </c>
      <c r="G598" s="80">
        <f t="shared" si="9"/>
        <v>0</v>
      </c>
    </row>
    <row r="599" spans="1:7" ht="17.399999999999999" x14ac:dyDescent="0.4">
      <c r="A599" s="51" t="s">
        <v>2859</v>
      </c>
      <c r="B599" s="49"/>
      <c r="C599" s="57" t="s">
        <v>2955</v>
      </c>
      <c r="D599" s="58">
        <v>67.5</v>
      </c>
      <c r="E599" s="59">
        <v>1</v>
      </c>
      <c r="F599" s="60" t="s">
        <v>3042</v>
      </c>
      <c r="G599" s="80">
        <f t="shared" si="9"/>
        <v>0</v>
      </c>
    </row>
    <row r="600" spans="1:7" ht="17.399999999999999" x14ac:dyDescent="0.4">
      <c r="A600" s="48" t="s">
        <v>460</v>
      </c>
      <c r="B600" s="49"/>
      <c r="C600" s="57" t="s">
        <v>2093</v>
      </c>
      <c r="D600" s="58">
        <v>57.5</v>
      </c>
      <c r="E600" s="59">
        <v>1</v>
      </c>
      <c r="F600" s="60" t="s">
        <v>1255</v>
      </c>
      <c r="G600" s="80">
        <f t="shared" si="9"/>
        <v>0</v>
      </c>
    </row>
    <row r="601" spans="1:7" ht="17.399999999999999" x14ac:dyDescent="0.4">
      <c r="A601" s="48" t="s">
        <v>461</v>
      </c>
      <c r="B601" s="49"/>
      <c r="C601" s="57" t="s">
        <v>2094</v>
      </c>
      <c r="D601" s="58">
        <v>57.5</v>
      </c>
      <c r="E601" s="59">
        <v>1</v>
      </c>
      <c r="F601" s="60" t="s">
        <v>1256</v>
      </c>
      <c r="G601" s="80">
        <f t="shared" si="9"/>
        <v>0</v>
      </c>
    </row>
    <row r="602" spans="1:7" ht="17.399999999999999" x14ac:dyDescent="0.4">
      <c r="A602" s="48" t="s">
        <v>462</v>
      </c>
      <c r="B602" s="49"/>
      <c r="C602" s="57" t="s">
        <v>2095</v>
      </c>
      <c r="D602" s="58">
        <v>57.5</v>
      </c>
      <c r="E602" s="59">
        <v>1</v>
      </c>
      <c r="F602" s="60" t="s">
        <v>1257</v>
      </c>
      <c r="G602" s="80">
        <f t="shared" si="9"/>
        <v>0</v>
      </c>
    </row>
    <row r="603" spans="1:7" ht="17.399999999999999" x14ac:dyDescent="0.4">
      <c r="A603" s="48" t="s">
        <v>463</v>
      </c>
      <c r="B603" s="49"/>
      <c r="C603" s="57" t="s">
        <v>2096</v>
      </c>
      <c r="D603" s="58">
        <v>57.5</v>
      </c>
      <c r="E603" s="59">
        <v>1</v>
      </c>
      <c r="F603" s="60" t="s">
        <v>1258</v>
      </c>
      <c r="G603" s="80">
        <f t="shared" si="9"/>
        <v>0</v>
      </c>
    </row>
    <row r="604" spans="1:7" ht="17.399999999999999" x14ac:dyDescent="0.4">
      <c r="A604" s="48" t="s">
        <v>465</v>
      </c>
      <c r="B604" s="49"/>
      <c r="C604" s="57" t="s">
        <v>2097</v>
      </c>
      <c r="D604" s="58">
        <v>57.5</v>
      </c>
      <c r="E604" s="59">
        <v>1</v>
      </c>
      <c r="F604" s="60" t="s">
        <v>1260</v>
      </c>
      <c r="G604" s="80">
        <f t="shared" si="9"/>
        <v>0</v>
      </c>
    </row>
    <row r="605" spans="1:7" ht="17.399999999999999" x14ac:dyDescent="0.4">
      <c r="A605" s="48" t="s">
        <v>464</v>
      </c>
      <c r="B605" s="49"/>
      <c r="C605" s="57" t="s">
        <v>2098</v>
      </c>
      <c r="D605" s="58">
        <v>57.5</v>
      </c>
      <c r="E605" s="59">
        <v>1</v>
      </c>
      <c r="F605" s="60" t="s">
        <v>1259</v>
      </c>
      <c r="G605" s="80">
        <f t="shared" si="9"/>
        <v>0</v>
      </c>
    </row>
    <row r="606" spans="1:7" ht="17.399999999999999" x14ac:dyDescent="0.4">
      <c r="A606" s="50" t="s">
        <v>466</v>
      </c>
      <c r="B606" s="49"/>
      <c r="C606" s="57" t="s">
        <v>2099</v>
      </c>
      <c r="D606" s="58">
        <v>57.5</v>
      </c>
      <c r="E606" s="59">
        <v>1</v>
      </c>
      <c r="F606" s="60" t="s">
        <v>1261</v>
      </c>
      <c r="G606" s="80">
        <f t="shared" si="9"/>
        <v>0</v>
      </c>
    </row>
    <row r="607" spans="1:7" ht="17.399999999999999" x14ac:dyDescent="0.4">
      <c r="A607" s="51" t="s">
        <v>2860</v>
      </c>
      <c r="B607" s="49"/>
      <c r="C607" s="57" t="s">
        <v>2956</v>
      </c>
      <c r="D607" s="58">
        <v>57.5</v>
      </c>
      <c r="E607" s="59">
        <v>1</v>
      </c>
      <c r="F607" s="60" t="s">
        <v>3043</v>
      </c>
      <c r="G607" s="80">
        <f t="shared" si="9"/>
        <v>0</v>
      </c>
    </row>
    <row r="608" spans="1:7" ht="17.399999999999999" x14ac:dyDescent="0.4">
      <c r="A608" s="48" t="s">
        <v>417</v>
      </c>
      <c r="B608" s="49"/>
      <c r="C608" s="57" t="s">
        <v>2100</v>
      </c>
      <c r="D608" s="58">
        <v>65</v>
      </c>
      <c r="E608" s="59">
        <v>1</v>
      </c>
      <c r="F608" s="60" t="s">
        <v>1212</v>
      </c>
      <c r="G608" s="80">
        <f t="shared" si="9"/>
        <v>0</v>
      </c>
    </row>
    <row r="609" spans="1:7" ht="17.399999999999999" x14ac:dyDescent="0.4">
      <c r="A609" s="48" t="s">
        <v>418</v>
      </c>
      <c r="B609" s="49"/>
      <c r="C609" s="57" t="s">
        <v>2101</v>
      </c>
      <c r="D609" s="58">
        <v>65</v>
      </c>
      <c r="E609" s="59">
        <v>1</v>
      </c>
      <c r="F609" s="60" t="s">
        <v>1213</v>
      </c>
      <c r="G609" s="80">
        <f t="shared" si="9"/>
        <v>0</v>
      </c>
    </row>
    <row r="610" spans="1:7" ht="17.399999999999999" x14ac:dyDescent="0.4">
      <c r="A610" s="48" t="s">
        <v>419</v>
      </c>
      <c r="B610" s="49"/>
      <c r="C610" s="57" t="s">
        <v>2102</v>
      </c>
      <c r="D610" s="58">
        <v>65</v>
      </c>
      <c r="E610" s="59">
        <v>1</v>
      </c>
      <c r="F610" s="60" t="s">
        <v>1214</v>
      </c>
      <c r="G610" s="80">
        <f t="shared" si="9"/>
        <v>0</v>
      </c>
    </row>
    <row r="611" spans="1:7" ht="17.399999999999999" x14ac:dyDescent="0.4">
      <c r="A611" s="48" t="s">
        <v>403</v>
      </c>
      <c r="B611" s="49"/>
      <c r="C611" s="57" t="s">
        <v>2103</v>
      </c>
      <c r="D611" s="58">
        <v>8</v>
      </c>
      <c r="E611" s="59">
        <v>1</v>
      </c>
      <c r="F611" s="60" t="s">
        <v>1198</v>
      </c>
      <c r="G611" s="80">
        <f t="shared" si="9"/>
        <v>0</v>
      </c>
    </row>
    <row r="612" spans="1:7" ht="17.399999999999999" x14ac:dyDescent="0.4">
      <c r="A612" s="48" t="s">
        <v>414</v>
      </c>
      <c r="B612" s="49"/>
      <c r="C612" s="57" t="s">
        <v>2104</v>
      </c>
      <c r="D612" s="58">
        <v>8</v>
      </c>
      <c r="E612" s="59">
        <v>1</v>
      </c>
      <c r="F612" s="60" t="s">
        <v>1209</v>
      </c>
      <c r="G612" s="80">
        <f t="shared" si="9"/>
        <v>0</v>
      </c>
    </row>
    <row r="613" spans="1:7" ht="17.399999999999999" x14ac:dyDescent="0.4">
      <c r="A613" s="48" t="s">
        <v>415</v>
      </c>
      <c r="B613" s="49"/>
      <c r="C613" s="57" t="s">
        <v>2105</v>
      </c>
      <c r="D613" s="58">
        <v>8</v>
      </c>
      <c r="E613" s="59">
        <v>1</v>
      </c>
      <c r="F613" s="60" t="s">
        <v>1210</v>
      </c>
      <c r="G613" s="80">
        <f t="shared" si="9"/>
        <v>0</v>
      </c>
    </row>
    <row r="614" spans="1:7" ht="17.399999999999999" x14ac:dyDescent="0.4">
      <c r="A614" s="48" t="s">
        <v>404</v>
      </c>
      <c r="B614" s="49"/>
      <c r="C614" s="57" t="s">
        <v>2106</v>
      </c>
      <c r="D614" s="58">
        <v>8</v>
      </c>
      <c r="E614" s="59">
        <v>1</v>
      </c>
      <c r="F614" s="60" t="s">
        <v>1199</v>
      </c>
      <c r="G614" s="80">
        <f t="shared" si="9"/>
        <v>0</v>
      </c>
    </row>
    <row r="615" spans="1:7" ht="17.399999999999999" x14ac:dyDescent="0.4">
      <c r="A615" s="48" t="s">
        <v>416</v>
      </c>
      <c r="B615" s="49"/>
      <c r="C615" s="57" t="s">
        <v>2107</v>
      </c>
      <c r="D615" s="58">
        <v>8</v>
      </c>
      <c r="E615" s="59">
        <v>1</v>
      </c>
      <c r="F615" s="60" t="s">
        <v>1211</v>
      </c>
      <c r="G615" s="80">
        <f t="shared" si="9"/>
        <v>0</v>
      </c>
    </row>
    <row r="616" spans="1:7" ht="17.399999999999999" x14ac:dyDescent="0.4">
      <c r="A616" s="48" t="s">
        <v>405</v>
      </c>
      <c r="B616" s="49"/>
      <c r="C616" s="57" t="s">
        <v>2108</v>
      </c>
      <c r="D616" s="58">
        <v>17.5</v>
      </c>
      <c r="E616" s="59">
        <v>1</v>
      </c>
      <c r="F616" s="60" t="s">
        <v>1200</v>
      </c>
      <c r="G616" s="80">
        <f t="shared" si="9"/>
        <v>0</v>
      </c>
    </row>
    <row r="617" spans="1:7" ht="17.399999999999999" x14ac:dyDescent="0.4">
      <c r="A617" s="48" t="s">
        <v>406</v>
      </c>
      <c r="B617" s="49"/>
      <c r="C617" s="57" t="s">
        <v>2109</v>
      </c>
      <c r="D617" s="58">
        <v>17.5</v>
      </c>
      <c r="E617" s="59">
        <v>1</v>
      </c>
      <c r="F617" s="60" t="s">
        <v>1201</v>
      </c>
      <c r="G617" s="80">
        <f t="shared" si="9"/>
        <v>0</v>
      </c>
    </row>
    <row r="618" spans="1:7" ht="17.399999999999999" x14ac:dyDescent="0.4">
      <c r="A618" s="48" t="s">
        <v>407</v>
      </c>
      <c r="B618" s="49"/>
      <c r="C618" s="57" t="s">
        <v>2110</v>
      </c>
      <c r="D618" s="58">
        <v>17.5</v>
      </c>
      <c r="E618" s="59">
        <v>1</v>
      </c>
      <c r="F618" s="60" t="s">
        <v>1202</v>
      </c>
      <c r="G618" s="80">
        <f t="shared" si="9"/>
        <v>0</v>
      </c>
    </row>
    <row r="619" spans="1:7" ht="17.399999999999999" x14ac:dyDescent="0.4">
      <c r="A619" s="48" t="s">
        <v>408</v>
      </c>
      <c r="B619" s="49"/>
      <c r="C619" s="57" t="s">
        <v>2111</v>
      </c>
      <c r="D619" s="58">
        <v>22.5</v>
      </c>
      <c r="E619" s="59">
        <v>1</v>
      </c>
      <c r="F619" s="60" t="s">
        <v>1203</v>
      </c>
      <c r="G619" s="80">
        <f t="shared" si="9"/>
        <v>0</v>
      </c>
    </row>
    <row r="620" spans="1:7" ht="17.399999999999999" x14ac:dyDescent="0.4">
      <c r="A620" s="48" t="s">
        <v>409</v>
      </c>
      <c r="B620" s="49"/>
      <c r="C620" s="57" t="s">
        <v>2112</v>
      </c>
      <c r="D620" s="58">
        <v>22.5</v>
      </c>
      <c r="E620" s="59">
        <v>1</v>
      </c>
      <c r="F620" s="60" t="s">
        <v>1204</v>
      </c>
      <c r="G620" s="80">
        <f t="shared" si="9"/>
        <v>0</v>
      </c>
    </row>
    <row r="621" spans="1:7" ht="17.399999999999999" x14ac:dyDescent="0.4">
      <c r="A621" s="48" t="s">
        <v>410</v>
      </c>
      <c r="B621" s="49"/>
      <c r="C621" s="57" t="s">
        <v>2113</v>
      </c>
      <c r="D621" s="58">
        <v>22.5</v>
      </c>
      <c r="E621" s="59">
        <v>1</v>
      </c>
      <c r="F621" s="60" t="s">
        <v>1205</v>
      </c>
      <c r="G621" s="80">
        <f t="shared" si="9"/>
        <v>0</v>
      </c>
    </row>
    <row r="622" spans="1:7" ht="17.399999999999999" x14ac:dyDescent="0.4">
      <c r="A622" s="48" t="s">
        <v>411</v>
      </c>
      <c r="B622" s="49"/>
      <c r="C622" s="57" t="s">
        <v>2114</v>
      </c>
      <c r="D622" s="58">
        <v>27</v>
      </c>
      <c r="E622" s="59">
        <v>1</v>
      </c>
      <c r="F622" s="60" t="s">
        <v>1206</v>
      </c>
      <c r="G622" s="80">
        <f t="shared" si="9"/>
        <v>0</v>
      </c>
    </row>
    <row r="623" spans="1:7" ht="17.399999999999999" x14ac:dyDescent="0.4">
      <c r="A623" s="48" t="s">
        <v>412</v>
      </c>
      <c r="B623" s="49"/>
      <c r="C623" s="57" t="s">
        <v>2115</v>
      </c>
      <c r="D623" s="58">
        <v>27</v>
      </c>
      <c r="E623" s="59">
        <v>1</v>
      </c>
      <c r="F623" s="60" t="s">
        <v>1207</v>
      </c>
      <c r="G623" s="80">
        <f t="shared" si="9"/>
        <v>0</v>
      </c>
    </row>
    <row r="624" spans="1:7" ht="17.399999999999999" x14ac:dyDescent="0.4">
      <c r="A624" s="48" t="s">
        <v>413</v>
      </c>
      <c r="B624" s="49"/>
      <c r="C624" s="57" t="s">
        <v>2116</v>
      </c>
      <c r="D624" s="58">
        <v>27</v>
      </c>
      <c r="E624" s="59">
        <v>1</v>
      </c>
      <c r="F624" s="60" t="s">
        <v>1208</v>
      </c>
      <c r="G624" s="80">
        <f t="shared" si="9"/>
        <v>0</v>
      </c>
    </row>
    <row r="625" spans="1:7" ht="17.399999999999999" x14ac:dyDescent="0.4">
      <c r="A625" s="48" t="s">
        <v>431</v>
      </c>
      <c r="B625" s="49"/>
      <c r="C625" s="57" t="s">
        <v>2117</v>
      </c>
      <c r="D625" s="58">
        <v>30</v>
      </c>
      <c r="E625" s="59">
        <v>1</v>
      </c>
      <c r="F625" s="60" t="s">
        <v>1226</v>
      </c>
      <c r="G625" s="80">
        <f t="shared" si="9"/>
        <v>0</v>
      </c>
    </row>
    <row r="626" spans="1:7" ht="17.399999999999999" x14ac:dyDescent="0.4">
      <c r="A626" s="48" t="s">
        <v>432</v>
      </c>
      <c r="B626" s="49"/>
      <c r="C626" s="57" t="s">
        <v>2118</v>
      </c>
      <c r="D626" s="58">
        <v>30</v>
      </c>
      <c r="E626" s="59">
        <v>1</v>
      </c>
      <c r="F626" s="60" t="s">
        <v>1227</v>
      </c>
      <c r="G626" s="80">
        <f t="shared" si="9"/>
        <v>0</v>
      </c>
    </row>
    <row r="627" spans="1:7" ht="17.399999999999999" x14ac:dyDescent="0.4">
      <c r="A627" s="48" t="s">
        <v>423</v>
      </c>
      <c r="B627" s="49"/>
      <c r="C627" s="57" t="s">
        <v>2119</v>
      </c>
      <c r="D627" s="58">
        <v>30</v>
      </c>
      <c r="E627" s="59">
        <v>1</v>
      </c>
      <c r="F627" s="60" t="s">
        <v>1218</v>
      </c>
      <c r="G627" s="80">
        <f t="shared" si="9"/>
        <v>0</v>
      </c>
    </row>
    <row r="628" spans="1:7" ht="17.399999999999999" x14ac:dyDescent="0.4">
      <c r="A628" s="48" t="s">
        <v>425</v>
      </c>
      <c r="B628" s="49"/>
      <c r="C628" s="57" t="s">
        <v>2120</v>
      </c>
      <c r="D628" s="58">
        <v>45</v>
      </c>
      <c r="E628" s="59">
        <v>1</v>
      </c>
      <c r="F628" s="60" t="s">
        <v>1220</v>
      </c>
      <c r="G628" s="80">
        <f t="shared" si="9"/>
        <v>0</v>
      </c>
    </row>
    <row r="629" spans="1:7" ht="17.399999999999999" x14ac:dyDescent="0.4">
      <c r="A629" s="48" t="s">
        <v>424</v>
      </c>
      <c r="B629" s="49"/>
      <c r="C629" s="57" t="s">
        <v>2121</v>
      </c>
      <c r="D629" s="58">
        <v>45</v>
      </c>
      <c r="E629" s="59">
        <v>1</v>
      </c>
      <c r="F629" s="60" t="s">
        <v>1219</v>
      </c>
      <c r="G629" s="80">
        <f t="shared" si="9"/>
        <v>0</v>
      </c>
    </row>
    <row r="630" spans="1:7" ht="17.399999999999999" x14ac:dyDescent="0.4">
      <c r="A630" s="48" t="s">
        <v>1647</v>
      </c>
      <c r="B630" s="49"/>
      <c r="C630" s="57" t="s">
        <v>2122</v>
      </c>
      <c r="D630" s="58">
        <v>45</v>
      </c>
      <c r="E630" s="59">
        <v>1</v>
      </c>
      <c r="F630" s="60" t="s">
        <v>1676</v>
      </c>
      <c r="G630" s="80">
        <f t="shared" si="9"/>
        <v>0</v>
      </c>
    </row>
    <row r="631" spans="1:7" ht="17.399999999999999" x14ac:dyDescent="0.4">
      <c r="A631" s="48" t="s">
        <v>426</v>
      </c>
      <c r="B631" s="49"/>
      <c r="C631" s="57" t="s">
        <v>2123</v>
      </c>
      <c r="D631" s="58">
        <v>45</v>
      </c>
      <c r="E631" s="59">
        <v>1</v>
      </c>
      <c r="F631" s="60" t="s">
        <v>1221</v>
      </c>
      <c r="G631" s="80">
        <f t="shared" si="9"/>
        <v>0</v>
      </c>
    </row>
    <row r="632" spans="1:7" ht="17.399999999999999" x14ac:dyDescent="0.4">
      <c r="A632" s="48" t="s">
        <v>427</v>
      </c>
      <c r="B632" s="49"/>
      <c r="C632" s="57" t="s">
        <v>2124</v>
      </c>
      <c r="D632" s="58">
        <v>45</v>
      </c>
      <c r="E632" s="59">
        <v>1</v>
      </c>
      <c r="F632" s="60" t="s">
        <v>1222</v>
      </c>
      <c r="G632" s="80">
        <f t="shared" si="9"/>
        <v>0</v>
      </c>
    </row>
    <row r="633" spans="1:7" ht="17.399999999999999" x14ac:dyDescent="0.4">
      <c r="A633" s="48" t="s">
        <v>428</v>
      </c>
      <c r="B633" s="49"/>
      <c r="C633" s="57" t="s">
        <v>2125</v>
      </c>
      <c r="D633" s="58">
        <v>45</v>
      </c>
      <c r="E633" s="59">
        <v>1</v>
      </c>
      <c r="F633" s="60" t="s">
        <v>1223</v>
      </c>
      <c r="G633" s="80">
        <f t="shared" si="9"/>
        <v>0</v>
      </c>
    </row>
    <row r="634" spans="1:7" ht="17.399999999999999" x14ac:dyDescent="0.4">
      <c r="A634" s="50" t="s">
        <v>430</v>
      </c>
      <c r="B634" s="49"/>
      <c r="C634" s="57" t="s">
        <v>2126</v>
      </c>
      <c r="D634" s="58">
        <v>45</v>
      </c>
      <c r="E634" s="59">
        <v>1</v>
      </c>
      <c r="F634" s="60" t="s">
        <v>1225</v>
      </c>
      <c r="G634" s="80">
        <f t="shared" si="9"/>
        <v>0</v>
      </c>
    </row>
    <row r="635" spans="1:7" ht="17.399999999999999" x14ac:dyDescent="0.4">
      <c r="A635" s="50" t="s">
        <v>429</v>
      </c>
      <c r="B635" s="49"/>
      <c r="C635" s="57" t="s">
        <v>2127</v>
      </c>
      <c r="D635" s="58">
        <v>45</v>
      </c>
      <c r="E635" s="59">
        <v>1</v>
      </c>
      <c r="F635" s="60" t="s">
        <v>1224</v>
      </c>
      <c r="G635" s="80">
        <f t="shared" si="9"/>
        <v>0</v>
      </c>
    </row>
    <row r="636" spans="1:7" ht="17.399999999999999" x14ac:dyDescent="0.4">
      <c r="A636" s="51" t="s">
        <v>2861</v>
      </c>
      <c r="B636" s="49"/>
      <c r="C636" s="57" t="s">
        <v>2957</v>
      </c>
      <c r="D636" s="58">
        <v>45</v>
      </c>
      <c r="E636" s="59">
        <v>1</v>
      </c>
      <c r="F636" s="60" t="s">
        <v>3044</v>
      </c>
      <c r="G636" s="80">
        <f t="shared" si="9"/>
        <v>0</v>
      </c>
    </row>
    <row r="637" spans="1:7" ht="17.399999999999999" x14ac:dyDescent="0.4">
      <c r="A637" s="48" t="s">
        <v>446</v>
      </c>
      <c r="B637" s="49"/>
      <c r="C637" s="57" t="s">
        <v>2128</v>
      </c>
      <c r="D637" s="58">
        <v>27.5</v>
      </c>
      <c r="E637" s="59">
        <v>1</v>
      </c>
      <c r="F637" s="60" t="s">
        <v>1241</v>
      </c>
      <c r="G637" s="80">
        <f t="shared" si="9"/>
        <v>0</v>
      </c>
    </row>
    <row r="638" spans="1:7" ht="17.399999999999999" x14ac:dyDescent="0.4">
      <c r="A638" s="48" t="s">
        <v>444</v>
      </c>
      <c r="B638" s="49"/>
      <c r="C638" s="57" t="s">
        <v>2129</v>
      </c>
      <c r="D638" s="58">
        <v>27.5</v>
      </c>
      <c r="E638" s="59">
        <v>1</v>
      </c>
      <c r="F638" s="60" t="s">
        <v>1239</v>
      </c>
      <c r="G638" s="80">
        <f t="shared" si="9"/>
        <v>0</v>
      </c>
    </row>
    <row r="639" spans="1:7" ht="17.399999999999999" x14ac:dyDescent="0.4">
      <c r="A639" s="48" t="s">
        <v>445</v>
      </c>
      <c r="B639" s="49"/>
      <c r="C639" s="57" t="s">
        <v>2130</v>
      </c>
      <c r="D639" s="58">
        <v>27.5</v>
      </c>
      <c r="E639" s="59">
        <v>1</v>
      </c>
      <c r="F639" s="60" t="s">
        <v>1240</v>
      </c>
      <c r="G639" s="80">
        <f t="shared" si="9"/>
        <v>0</v>
      </c>
    </row>
    <row r="640" spans="1:7" ht="17.399999999999999" x14ac:dyDescent="0.4">
      <c r="A640" s="48" t="s">
        <v>447</v>
      </c>
      <c r="B640" s="49"/>
      <c r="C640" s="57" t="s">
        <v>2131</v>
      </c>
      <c r="D640" s="58">
        <v>27.5</v>
      </c>
      <c r="E640" s="59">
        <v>1</v>
      </c>
      <c r="F640" s="60" t="s">
        <v>1242</v>
      </c>
      <c r="G640" s="80">
        <f t="shared" si="9"/>
        <v>0</v>
      </c>
    </row>
    <row r="641" spans="1:7" ht="17.399999999999999" x14ac:dyDescent="0.4">
      <c r="A641" s="48" t="s">
        <v>448</v>
      </c>
      <c r="B641" s="49"/>
      <c r="C641" s="57" t="s">
        <v>2132</v>
      </c>
      <c r="D641" s="58">
        <v>27.5</v>
      </c>
      <c r="E641" s="59">
        <v>1</v>
      </c>
      <c r="F641" s="60" t="s">
        <v>1243</v>
      </c>
      <c r="G641" s="80">
        <f t="shared" si="9"/>
        <v>0</v>
      </c>
    </row>
    <row r="642" spans="1:7" ht="17.399999999999999" x14ac:dyDescent="0.4">
      <c r="A642" s="48" t="s">
        <v>451</v>
      </c>
      <c r="B642" s="49"/>
      <c r="C642" s="57" t="s">
        <v>2133</v>
      </c>
      <c r="D642" s="58">
        <v>27.5</v>
      </c>
      <c r="E642" s="59">
        <v>1</v>
      </c>
      <c r="F642" s="60" t="s">
        <v>1246</v>
      </c>
      <c r="G642" s="80">
        <f t="shared" si="9"/>
        <v>0</v>
      </c>
    </row>
    <row r="643" spans="1:7" ht="17.399999999999999" x14ac:dyDescent="0.4">
      <c r="A643" s="48" t="s">
        <v>449</v>
      </c>
      <c r="B643" s="49"/>
      <c r="C643" s="57" t="s">
        <v>2134</v>
      </c>
      <c r="D643" s="58">
        <v>27.5</v>
      </c>
      <c r="E643" s="59">
        <v>1</v>
      </c>
      <c r="F643" s="60" t="s">
        <v>1244</v>
      </c>
      <c r="G643" s="80">
        <f t="shared" si="9"/>
        <v>0</v>
      </c>
    </row>
    <row r="644" spans="1:7" ht="17.399999999999999" x14ac:dyDescent="0.4">
      <c r="A644" s="50" t="s">
        <v>450</v>
      </c>
      <c r="B644" s="49"/>
      <c r="C644" s="57" t="s">
        <v>2135</v>
      </c>
      <c r="D644" s="58">
        <v>27.5</v>
      </c>
      <c r="E644" s="59">
        <v>1</v>
      </c>
      <c r="F644" s="60" t="s">
        <v>1245</v>
      </c>
      <c r="G644" s="80">
        <f t="shared" si="9"/>
        <v>0</v>
      </c>
    </row>
    <row r="645" spans="1:7" ht="17.399999999999999" x14ac:dyDescent="0.4">
      <c r="A645" s="51" t="s">
        <v>2862</v>
      </c>
      <c r="B645" s="49"/>
      <c r="C645" s="57" t="s">
        <v>2958</v>
      </c>
      <c r="D645" s="58">
        <v>27.5</v>
      </c>
      <c r="E645" s="59">
        <v>1</v>
      </c>
      <c r="F645" s="60" t="s">
        <v>3045</v>
      </c>
      <c r="G645" s="80">
        <f t="shared" si="9"/>
        <v>0</v>
      </c>
    </row>
    <row r="646" spans="1:7" ht="17.399999999999999" x14ac:dyDescent="0.4">
      <c r="A646" s="48" t="s">
        <v>486</v>
      </c>
      <c r="B646" s="49"/>
      <c r="C646" s="57" t="s">
        <v>2136</v>
      </c>
      <c r="D646" s="58">
        <v>28</v>
      </c>
      <c r="E646" s="59">
        <v>1</v>
      </c>
      <c r="F646" s="60" t="s">
        <v>1281</v>
      </c>
      <c r="G646" s="80">
        <f t="shared" si="9"/>
        <v>0</v>
      </c>
    </row>
    <row r="647" spans="1:7" ht="17.399999999999999" x14ac:dyDescent="0.4">
      <c r="A647" s="48" t="s">
        <v>484</v>
      </c>
      <c r="B647" s="49"/>
      <c r="C647" s="57" t="s">
        <v>2137</v>
      </c>
      <c r="D647" s="58">
        <v>28</v>
      </c>
      <c r="E647" s="59">
        <v>1</v>
      </c>
      <c r="F647" s="60" t="s">
        <v>1279</v>
      </c>
      <c r="G647" s="80">
        <f t="shared" si="9"/>
        <v>0</v>
      </c>
    </row>
    <row r="648" spans="1:7" ht="17.399999999999999" x14ac:dyDescent="0.4">
      <c r="A648" s="48" t="s">
        <v>485</v>
      </c>
      <c r="B648" s="49"/>
      <c r="C648" s="57" t="s">
        <v>2138</v>
      </c>
      <c r="D648" s="58">
        <v>28</v>
      </c>
      <c r="E648" s="59">
        <v>1</v>
      </c>
      <c r="F648" s="60" t="s">
        <v>1280</v>
      </c>
      <c r="G648" s="80">
        <f t="shared" si="9"/>
        <v>0</v>
      </c>
    </row>
    <row r="649" spans="1:7" ht="17.399999999999999" x14ac:dyDescent="0.4">
      <c r="A649" s="48" t="s">
        <v>487</v>
      </c>
      <c r="B649" s="49"/>
      <c r="C649" s="57" t="s">
        <v>2139</v>
      </c>
      <c r="D649" s="58">
        <v>28</v>
      </c>
      <c r="E649" s="59">
        <v>1</v>
      </c>
      <c r="F649" s="60" t="s">
        <v>1282</v>
      </c>
      <c r="G649" s="80">
        <f t="shared" si="9"/>
        <v>0</v>
      </c>
    </row>
    <row r="650" spans="1:7" ht="17.399999999999999" x14ac:dyDescent="0.4">
      <c r="A650" s="48" t="s">
        <v>488</v>
      </c>
      <c r="B650" s="49"/>
      <c r="C650" s="57" t="s">
        <v>2140</v>
      </c>
      <c r="D650" s="58">
        <v>28</v>
      </c>
      <c r="E650" s="59">
        <v>1</v>
      </c>
      <c r="F650" s="60" t="s">
        <v>1283</v>
      </c>
      <c r="G650" s="80">
        <f t="shared" si="9"/>
        <v>0</v>
      </c>
    </row>
    <row r="651" spans="1:7" ht="17.399999999999999" x14ac:dyDescent="0.4">
      <c r="A651" s="50" t="s">
        <v>489</v>
      </c>
      <c r="B651" s="49"/>
      <c r="C651" s="57" t="s">
        <v>2141</v>
      </c>
      <c r="D651" s="58">
        <v>28</v>
      </c>
      <c r="E651" s="59">
        <v>1</v>
      </c>
      <c r="F651" s="60" t="s">
        <v>1284</v>
      </c>
      <c r="G651" s="80">
        <f t="shared" si="9"/>
        <v>0</v>
      </c>
    </row>
    <row r="652" spans="1:7" ht="17.399999999999999" x14ac:dyDescent="0.4">
      <c r="A652" s="50" t="s">
        <v>452</v>
      </c>
      <c r="B652" s="49"/>
      <c r="C652" s="57" t="s">
        <v>2142</v>
      </c>
      <c r="D652" s="58">
        <v>34.799999999999997</v>
      </c>
      <c r="E652" s="59">
        <v>1</v>
      </c>
      <c r="F652" s="60" t="s">
        <v>1247</v>
      </c>
      <c r="G652" s="80">
        <f t="shared" si="9"/>
        <v>0</v>
      </c>
    </row>
    <row r="653" spans="1:7" ht="17.399999999999999" x14ac:dyDescent="0.4">
      <c r="A653" s="50" t="s">
        <v>453</v>
      </c>
      <c r="B653" s="49"/>
      <c r="C653" s="57" t="s">
        <v>2143</v>
      </c>
      <c r="D653" s="58">
        <v>34.799999999999997</v>
      </c>
      <c r="E653" s="59">
        <v>1</v>
      </c>
      <c r="F653" s="60" t="s">
        <v>1248</v>
      </c>
      <c r="G653" s="80">
        <f t="shared" si="9"/>
        <v>0</v>
      </c>
    </row>
    <row r="654" spans="1:7" ht="17.399999999999999" x14ac:dyDescent="0.4">
      <c r="A654" s="50" t="s">
        <v>454</v>
      </c>
      <c r="B654" s="49"/>
      <c r="C654" s="57" t="s">
        <v>2144</v>
      </c>
      <c r="D654" s="58">
        <v>34.799999999999997</v>
      </c>
      <c r="E654" s="59">
        <v>1</v>
      </c>
      <c r="F654" s="60" t="s">
        <v>1249</v>
      </c>
      <c r="G654" s="80">
        <f t="shared" si="9"/>
        <v>0</v>
      </c>
    </row>
    <row r="655" spans="1:7" ht="17.399999999999999" x14ac:dyDescent="0.4">
      <c r="A655" s="50" t="s">
        <v>455</v>
      </c>
      <c r="B655" s="49"/>
      <c r="C655" s="57" t="s">
        <v>2145</v>
      </c>
      <c r="D655" s="58">
        <v>34.799999999999997</v>
      </c>
      <c r="E655" s="59">
        <v>1</v>
      </c>
      <c r="F655" s="60" t="s">
        <v>1250</v>
      </c>
      <c r="G655" s="80">
        <f t="shared" si="9"/>
        <v>0</v>
      </c>
    </row>
    <row r="656" spans="1:7" ht="17.399999999999999" x14ac:dyDescent="0.4">
      <c r="A656" s="50" t="s">
        <v>459</v>
      </c>
      <c r="B656" s="49"/>
      <c r="C656" s="57" t="s">
        <v>2146</v>
      </c>
      <c r="D656" s="58">
        <v>34.799999999999997</v>
      </c>
      <c r="E656" s="59">
        <v>1</v>
      </c>
      <c r="F656" s="60" t="s">
        <v>1254</v>
      </c>
      <c r="G656" s="80">
        <f t="shared" si="9"/>
        <v>0</v>
      </c>
    </row>
    <row r="657" spans="1:7" ht="17.399999999999999" x14ac:dyDescent="0.4">
      <c r="A657" s="50" t="s">
        <v>456</v>
      </c>
      <c r="B657" s="49"/>
      <c r="C657" s="57" t="s">
        <v>2147</v>
      </c>
      <c r="D657" s="58">
        <v>34.799999999999997</v>
      </c>
      <c r="E657" s="59">
        <v>1</v>
      </c>
      <c r="F657" s="60" t="s">
        <v>1251</v>
      </c>
      <c r="G657" s="80">
        <f t="shared" si="9"/>
        <v>0</v>
      </c>
    </row>
    <row r="658" spans="1:7" ht="17.399999999999999" x14ac:dyDescent="0.4">
      <c r="A658" s="50" t="s">
        <v>458</v>
      </c>
      <c r="B658" s="49"/>
      <c r="C658" s="57" t="s">
        <v>2148</v>
      </c>
      <c r="D658" s="58">
        <v>34.799999999999997</v>
      </c>
      <c r="E658" s="59">
        <v>1</v>
      </c>
      <c r="F658" s="60" t="s">
        <v>1253</v>
      </c>
      <c r="G658" s="80">
        <f t="shared" si="9"/>
        <v>0</v>
      </c>
    </row>
    <row r="659" spans="1:7" ht="17.399999999999999" x14ac:dyDescent="0.4">
      <c r="A659" s="51" t="s">
        <v>457</v>
      </c>
      <c r="B659" s="49"/>
      <c r="C659" s="57" t="s">
        <v>2149</v>
      </c>
      <c r="D659" s="58">
        <v>34.799999999999997</v>
      </c>
      <c r="E659" s="59">
        <v>1</v>
      </c>
      <c r="F659" s="60" t="s">
        <v>1252</v>
      </c>
      <c r="G659" s="80">
        <f t="shared" ref="G659:G722" si="10">B659*D659</f>
        <v>0</v>
      </c>
    </row>
    <row r="660" spans="1:7" ht="17.399999999999999" x14ac:dyDescent="0.4">
      <c r="A660" s="51" t="s">
        <v>2863</v>
      </c>
      <c r="B660" s="49"/>
      <c r="C660" s="57" t="s">
        <v>2959</v>
      </c>
      <c r="D660" s="58">
        <v>34.799999999999997</v>
      </c>
      <c r="E660" s="59">
        <v>1</v>
      </c>
      <c r="F660" s="60" t="s">
        <v>3046</v>
      </c>
      <c r="G660" s="80">
        <f t="shared" si="10"/>
        <v>0</v>
      </c>
    </row>
    <row r="661" spans="1:7" ht="17.399999999999999" x14ac:dyDescent="0.4">
      <c r="A661" s="52" t="s">
        <v>580</v>
      </c>
      <c r="B661" s="49"/>
      <c r="C661" s="57" t="s">
        <v>2150</v>
      </c>
      <c r="D661" s="58">
        <v>15</v>
      </c>
      <c r="E661" s="59">
        <v>1</v>
      </c>
      <c r="F661" s="60" t="s">
        <v>1375</v>
      </c>
      <c r="G661" s="80">
        <f t="shared" si="10"/>
        <v>0</v>
      </c>
    </row>
    <row r="662" spans="1:7" ht="17.399999999999999" x14ac:dyDescent="0.4">
      <c r="A662" s="51" t="s">
        <v>2151</v>
      </c>
      <c r="B662" s="49"/>
      <c r="C662" s="57" t="s">
        <v>2152</v>
      </c>
      <c r="D662" s="58">
        <v>16</v>
      </c>
      <c r="E662" s="59">
        <v>1</v>
      </c>
      <c r="F662" s="60" t="s">
        <v>2153</v>
      </c>
      <c r="G662" s="80">
        <f t="shared" si="10"/>
        <v>0</v>
      </c>
    </row>
    <row r="663" spans="1:7" ht="17.399999999999999" x14ac:dyDescent="0.4">
      <c r="A663" s="51" t="s">
        <v>2154</v>
      </c>
      <c r="B663" s="49"/>
      <c r="C663" s="57" t="s">
        <v>2155</v>
      </c>
      <c r="D663" s="58">
        <v>16</v>
      </c>
      <c r="E663" s="59">
        <v>1</v>
      </c>
      <c r="F663" s="60" t="s">
        <v>2156</v>
      </c>
      <c r="G663" s="80">
        <f t="shared" si="10"/>
        <v>0</v>
      </c>
    </row>
    <row r="664" spans="1:7" ht="17.399999999999999" x14ac:dyDescent="0.4">
      <c r="A664" s="51" t="s">
        <v>2157</v>
      </c>
      <c r="B664" s="49"/>
      <c r="C664" s="57" t="s">
        <v>2158</v>
      </c>
      <c r="D664" s="58">
        <v>16</v>
      </c>
      <c r="E664" s="59">
        <v>1</v>
      </c>
      <c r="F664" s="60" t="s">
        <v>2159</v>
      </c>
      <c r="G664" s="80">
        <f t="shared" si="10"/>
        <v>0</v>
      </c>
    </row>
    <row r="665" spans="1:7" ht="17.399999999999999" x14ac:dyDescent="0.4">
      <c r="A665" s="51" t="s">
        <v>2160</v>
      </c>
      <c r="B665" s="49"/>
      <c r="C665" s="57" t="s">
        <v>2161</v>
      </c>
      <c r="D665" s="58">
        <v>16</v>
      </c>
      <c r="E665" s="59">
        <v>1</v>
      </c>
      <c r="F665" s="60" t="s">
        <v>2162</v>
      </c>
      <c r="G665" s="80">
        <f t="shared" si="10"/>
        <v>0</v>
      </c>
    </row>
    <row r="666" spans="1:7" ht="17.399999999999999" x14ac:dyDescent="0.4">
      <c r="A666" s="51" t="s">
        <v>2163</v>
      </c>
      <c r="B666" s="49"/>
      <c r="C666" s="57" t="s">
        <v>2164</v>
      </c>
      <c r="D666" s="58">
        <v>16</v>
      </c>
      <c r="E666" s="59">
        <v>1</v>
      </c>
      <c r="F666" s="60" t="s">
        <v>2165</v>
      </c>
      <c r="G666" s="80">
        <f t="shared" si="10"/>
        <v>0</v>
      </c>
    </row>
    <row r="667" spans="1:7" ht="17.399999999999999" x14ac:dyDescent="0.4">
      <c r="A667" s="51" t="s">
        <v>2166</v>
      </c>
      <c r="B667" s="49"/>
      <c r="C667" s="57" t="s">
        <v>2167</v>
      </c>
      <c r="D667" s="58">
        <v>16</v>
      </c>
      <c r="E667" s="59">
        <v>1</v>
      </c>
      <c r="F667" s="60" t="s">
        <v>2168</v>
      </c>
      <c r="G667" s="80">
        <f t="shared" si="10"/>
        <v>0</v>
      </c>
    </row>
    <row r="668" spans="1:7" ht="17.399999999999999" x14ac:dyDescent="0.4">
      <c r="A668" s="51" t="s">
        <v>2169</v>
      </c>
      <c r="B668" s="49"/>
      <c r="C668" s="57" t="s">
        <v>2170</v>
      </c>
      <c r="D668" s="58">
        <v>16</v>
      </c>
      <c r="E668" s="59">
        <v>1</v>
      </c>
      <c r="F668" s="60" t="s">
        <v>2171</v>
      </c>
      <c r="G668" s="80">
        <f t="shared" si="10"/>
        <v>0</v>
      </c>
    </row>
    <row r="669" spans="1:7" ht="17.399999999999999" x14ac:dyDescent="0.4">
      <c r="A669" s="51" t="s">
        <v>2172</v>
      </c>
      <c r="B669" s="49"/>
      <c r="C669" s="57" t="s">
        <v>2173</v>
      </c>
      <c r="D669" s="58">
        <v>16</v>
      </c>
      <c r="E669" s="59">
        <v>1</v>
      </c>
      <c r="F669" s="60" t="s">
        <v>2174</v>
      </c>
      <c r="G669" s="80">
        <f t="shared" si="10"/>
        <v>0</v>
      </c>
    </row>
    <row r="670" spans="1:7" ht="17.399999999999999" x14ac:dyDescent="0.4">
      <c r="A670" s="51" t="s">
        <v>2175</v>
      </c>
      <c r="B670" s="49"/>
      <c r="C670" s="57" t="s">
        <v>2176</v>
      </c>
      <c r="D670" s="58">
        <v>16</v>
      </c>
      <c r="E670" s="59">
        <v>1</v>
      </c>
      <c r="F670" s="60" t="s">
        <v>2177</v>
      </c>
      <c r="G670" s="80">
        <f t="shared" si="10"/>
        <v>0</v>
      </c>
    </row>
    <row r="671" spans="1:7" ht="17.399999999999999" x14ac:dyDescent="0.4">
      <c r="A671" s="51" t="s">
        <v>2178</v>
      </c>
      <c r="B671" s="49"/>
      <c r="C671" s="57" t="s">
        <v>2179</v>
      </c>
      <c r="D671" s="58">
        <v>16</v>
      </c>
      <c r="E671" s="59">
        <v>1</v>
      </c>
      <c r="F671" s="60" t="s">
        <v>2180</v>
      </c>
      <c r="G671" s="80">
        <f t="shared" si="10"/>
        <v>0</v>
      </c>
    </row>
    <row r="672" spans="1:7" ht="17.399999999999999" x14ac:dyDescent="0.4">
      <c r="A672" s="51" t="s">
        <v>2181</v>
      </c>
      <c r="B672" s="49"/>
      <c r="C672" s="57" t="s">
        <v>2182</v>
      </c>
      <c r="D672" s="58">
        <v>16</v>
      </c>
      <c r="E672" s="59">
        <v>1</v>
      </c>
      <c r="F672" s="60" t="s">
        <v>2183</v>
      </c>
      <c r="G672" s="80">
        <f t="shared" si="10"/>
        <v>0</v>
      </c>
    </row>
    <row r="673" spans="1:7" ht="17.399999999999999" x14ac:dyDescent="0.4">
      <c r="A673" s="51" t="s">
        <v>3080</v>
      </c>
      <c r="B673" s="49"/>
      <c r="C673" s="57" t="s">
        <v>3141</v>
      </c>
      <c r="D673" s="58">
        <v>31.8</v>
      </c>
      <c r="E673" s="59">
        <v>1</v>
      </c>
      <c r="F673" s="60" t="s">
        <v>3095</v>
      </c>
      <c r="G673" s="80">
        <f t="shared" si="10"/>
        <v>0</v>
      </c>
    </row>
    <row r="674" spans="1:7" ht="17.399999999999999" x14ac:dyDescent="0.4">
      <c r="A674" s="53" t="s">
        <v>1648</v>
      </c>
      <c r="B674" s="72"/>
      <c r="C674" s="73" t="s">
        <v>1665</v>
      </c>
      <c r="D674" s="66"/>
      <c r="E674" s="74">
        <v>1</v>
      </c>
      <c r="F674" s="62" t="s">
        <v>1665</v>
      </c>
      <c r="G674" s="83">
        <f t="shared" si="10"/>
        <v>0</v>
      </c>
    </row>
    <row r="675" spans="1:7" ht="17.399999999999999" x14ac:dyDescent="0.4">
      <c r="A675" s="53" t="s">
        <v>1649</v>
      </c>
      <c r="B675" s="72"/>
      <c r="C675" s="73" t="s">
        <v>1665</v>
      </c>
      <c r="D675" s="66"/>
      <c r="E675" s="74">
        <v>1</v>
      </c>
      <c r="F675" s="62" t="s">
        <v>1665</v>
      </c>
      <c r="G675" s="83">
        <f t="shared" si="10"/>
        <v>0</v>
      </c>
    </row>
    <row r="676" spans="1:7" ht="17.399999999999999" x14ac:dyDescent="0.4">
      <c r="A676" s="48" t="s">
        <v>699</v>
      </c>
      <c r="B676" s="49"/>
      <c r="C676" s="57" t="s">
        <v>2184</v>
      </c>
      <c r="D676" s="58">
        <v>40</v>
      </c>
      <c r="E676" s="59">
        <v>1</v>
      </c>
      <c r="F676" s="60" t="s">
        <v>1494</v>
      </c>
      <c r="G676" s="80">
        <f t="shared" si="10"/>
        <v>0</v>
      </c>
    </row>
    <row r="677" spans="1:7" ht="17.399999999999999" x14ac:dyDescent="0.4">
      <c r="A677" s="48" t="s">
        <v>700</v>
      </c>
      <c r="B677" s="49"/>
      <c r="C677" s="57" t="s">
        <v>2185</v>
      </c>
      <c r="D677" s="58">
        <v>40</v>
      </c>
      <c r="E677" s="59">
        <v>1</v>
      </c>
      <c r="F677" s="60" t="s">
        <v>1495</v>
      </c>
      <c r="G677" s="80">
        <f t="shared" si="10"/>
        <v>0</v>
      </c>
    </row>
    <row r="678" spans="1:7" ht="17.399999999999999" x14ac:dyDescent="0.4">
      <c r="A678" s="48" t="s">
        <v>701</v>
      </c>
      <c r="B678" s="49"/>
      <c r="C678" s="57" t="s">
        <v>2186</v>
      </c>
      <c r="D678" s="58">
        <v>40</v>
      </c>
      <c r="E678" s="59">
        <v>1</v>
      </c>
      <c r="F678" s="60" t="s">
        <v>1496</v>
      </c>
      <c r="G678" s="80">
        <f t="shared" si="10"/>
        <v>0</v>
      </c>
    </row>
    <row r="679" spans="1:7" ht="17.399999999999999" x14ac:dyDescent="0.4">
      <c r="A679" s="48" t="s">
        <v>2516</v>
      </c>
      <c r="B679" s="49"/>
      <c r="C679" s="57" t="s">
        <v>2187</v>
      </c>
      <c r="D679" s="58">
        <v>40</v>
      </c>
      <c r="E679" s="59">
        <v>1</v>
      </c>
      <c r="F679" s="60" t="s">
        <v>2595</v>
      </c>
      <c r="G679" s="80">
        <f t="shared" si="10"/>
        <v>0</v>
      </c>
    </row>
    <row r="680" spans="1:7" ht="17.399999999999999" x14ac:dyDescent="0.4">
      <c r="A680" s="48" t="s">
        <v>702</v>
      </c>
      <c r="B680" s="49"/>
      <c r="C680" s="57" t="s">
        <v>2188</v>
      </c>
      <c r="D680" s="58">
        <v>40</v>
      </c>
      <c r="E680" s="59">
        <v>1</v>
      </c>
      <c r="F680" s="60" t="s">
        <v>1497</v>
      </c>
      <c r="G680" s="80">
        <f t="shared" si="10"/>
        <v>0</v>
      </c>
    </row>
    <row r="681" spans="1:7" ht="17.399999999999999" x14ac:dyDescent="0.4">
      <c r="A681" s="48" t="s">
        <v>707</v>
      </c>
      <c r="B681" s="49"/>
      <c r="C681" s="57" t="s">
        <v>2189</v>
      </c>
      <c r="D681" s="58">
        <v>34</v>
      </c>
      <c r="E681" s="59">
        <v>1</v>
      </c>
      <c r="F681" s="60" t="s">
        <v>1502</v>
      </c>
      <c r="G681" s="80">
        <f t="shared" si="10"/>
        <v>0</v>
      </c>
    </row>
    <row r="682" spans="1:7" ht="17.399999999999999" x14ac:dyDescent="0.4">
      <c r="A682" s="48" t="s">
        <v>708</v>
      </c>
      <c r="B682" s="49"/>
      <c r="C682" s="57" t="s">
        <v>2190</v>
      </c>
      <c r="D682" s="58">
        <v>34</v>
      </c>
      <c r="E682" s="59">
        <v>1</v>
      </c>
      <c r="F682" s="60" t="s">
        <v>1503</v>
      </c>
      <c r="G682" s="80">
        <f t="shared" si="10"/>
        <v>0</v>
      </c>
    </row>
    <row r="683" spans="1:7" ht="17.399999999999999" x14ac:dyDescent="0.4">
      <c r="A683" s="48" t="s">
        <v>709</v>
      </c>
      <c r="B683" s="49"/>
      <c r="C683" s="57" t="s">
        <v>2191</v>
      </c>
      <c r="D683" s="58">
        <v>34</v>
      </c>
      <c r="E683" s="59">
        <v>1</v>
      </c>
      <c r="F683" s="60" t="s">
        <v>1504</v>
      </c>
      <c r="G683" s="80">
        <f t="shared" si="10"/>
        <v>0</v>
      </c>
    </row>
    <row r="684" spans="1:7" ht="17.399999999999999" x14ac:dyDescent="0.4">
      <c r="A684" s="48" t="s">
        <v>1650</v>
      </c>
      <c r="B684" s="49"/>
      <c r="C684" s="57" t="s">
        <v>2192</v>
      </c>
      <c r="D684" s="58">
        <v>34</v>
      </c>
      <c r="E684" s="59">
        <v>1</v>
      </c>
      <c r="F684" s="60" t="s">
        <v>1677</v>
      </c>
      <c r="G684" s="80">
        <f t="shared" si="10"/>
        <v>0</v>
      </c>
    </row>
    <row r="685" spans="1:7" ht="17.399999999999999" x14ac:dyDescent="0.4">
      <c r="A685" s="48" t="s">
        <v>710</v>
      </c>
      <c r="B685" s="49"/>
      <c r="C685" s="57" t="s">
        <v>2193</v>
      </c>
      <c r="D685" s="58">
        <v>34</v>
      </c>
      <c r="E685" s="59">
        <v>1</v>
      </c>
      <c r="F685" s="60" t="s">
        <v>1505</v>
      </c>
      <c r="G685" s="80">
        <f t="shared" si="10"/>
        <v>0</v>
      </c>
    </row>
    <row r="686" spans="1:7" ht="17.399999999999999" x14ac:dyDescent="0.4">
      <c r="A686" s="48" t="s">
        <v>689</v>
      </c>
      <c r="B686" s="49"/>
      <c r="C686" s="57" t="s">
        <v>2194</v>
      </c>
      <c r="D686" s="58">
        <v>34</v>
      </c>
      <c r="E686" s="59">
        <v>1</v>
      </c>
      <c r="F686" s="60" t="s">
        <v>1484</v>
      </c>
      <c r="G686" s="80">
        <f t="shared" si="10"/>
        <v>0</v>
      </c>
    </row>
    <row r="687" spans="1:7" ht="17.399999999999999" x14ac:dyDescent="0.4">
      <c r="A687" s="48" t="s">
        <v>690</v>
      </c>
      <c r="B687" s="49"/>
      <c r="C687" s="57" t="s">
        <v>2195</v>
      </c>
      <c r="D687" s="58">
        <v>34</v>
      </c>
      <c r="E687" s="59">
        <v>1</v>
      </c>
      <c r="F687" s="60" t="s">
        <v>1485</v>
      </c>
      <c r="G687" s="80">
        <f t="shared" si="10"/>
        <v>0</v>
      </c>
    </row>
    <row r="688" spans="1:7" ht="17.399999999999999" x14ac:dyDescent="0.4">
      <c r="A688" s="48" t="s">
        <v>691</v>
      </c>
      <c r="B688" s="49"/>
      <c r="C688" s="57" t="s">
        <v>2196</v>
      </c>
      <c r="D688" s="58">
        <v>34</v>
      </c>
      <c r="E688" s="59">
        <v>1</v>
      </c>
      <c r="F688" s="60" t="s">
        <v>1486</v>
      </c>
      <c r="G688" s="80">
        <f t="shared" si="10"/>
        <v>0</v>
      </c>
    </row>
    <row r="689" spans="1:7" ht="17.399999999999999" x14ac:dyDescent="0.4">
      <c r="A689" s="48" t="s">
        <v>692</v>
      </c>
      <c r="B689" s="49"/>
      <c r="C689" s="57" t="s">
        <v>2197</v>
      </c>
      <c r="D689" s="58">
        <v>34</v>
      </c>
      <c r="E689" s="59">
        <v>1</v>
      </c>
      <c r="F689" s="60" t="s">
        <v>1487</v>
      </c>
      <c r="G689" s="80">
        <f t="shared" si="10"/>
        <v>0</v>
      </c>
    </row>
    <row r="690" spans="1:7" ht="17.399999999999999" x14ac:dyDescent="0.4">
      <c r="A690" s="48" t="s">
        <v>693</v>
      </c>
      <c r="B690" s="49"/>
      <c r="C690" s="57" t="s">
        <v>2198</v>
      </c>
      <c r="D690" s="58">
        <v>34</v>
      </c>
      <c r="E690" s="59">
        <v>1</v>
      </c>
      <c r="F690" s="60" t="s">
        <v>1488</v>
      </c>
      <c r="G690" s="80">
        <f t="shared" si="10"/>
        <v>0</v>
      </c>
    </row>
    <row r="691" spans="1:7" ht="17.399999999999999" x14ac:dyDescent="0.4">
      <c r="A691" s="48" t="s">
        <v>662</v>
      </c>
      <c r="B691" s="49"/>
      <c r="C691" s="57" t="s">
        <v>2199</v>
      </c>
      <c r="D691" s="58">
        <v>36</v>
      </c>
      <c r="E691" s="59">
        <v>1</v>
      </c>
      <c r="F691" s="60" t="s">
        <v>1457</v>
      </c>
      <c r="G691" s="80">
        <f t="shared" si="10"/>
        <v>0</v>
      </c>
    </row>
    <row r="692" spans="1:7" ht="17.399999999999999" x14ac:dyDescent="0.4">
      <c r="A692" s="48" t="s">
        <v>663</v>
      </c>
      <c r="B692" s="49"/>
      <c r="C692" s="57" t="s">
        <v>2200</v>
      </c>
      <c r="D692" s="58">
        <v>36</v>
      </c>
      <c r="E692" s="59">
        <v>1</v>
      </c>
      <c r="F692" s="60" t="s">
        <v>1458</v>
      </c>
      <c r="G692" s="80">
        <f t="shared" si="10"/>
        <v>0</v>
      </c>
    </row>
    <row r="693" spans="1:7" ht="17.399999999999999" x14ac:dyDescent="0.4">
      <c r="A693" s="48" t="s">
        <v>664</v>
      </c>
      <c r="B693" s="49"/>
      <c r="C693" s="57" t="s">
        <v>2201</v>
      </c>
      <c r="D693" s="58">
        <v>36</v>
      </c>
      <c r="E693" s="59">
        <v>1</v>
      </c>
      <c r="F693" s="60" t="s">
        <v>1459</v>
      </c>
      <c r="G693" s="80">
        <f t="shared" si="10"/>
        <v>0</v>
      </c>
    </row>
    <row r="694" spans="1:7" ht="17.399999999999999" x14ac:dyDescent="0.4">
      <c r="A694" s="48" t="s">
        <v>665</v>
      </c>
      <c r="B694" s="49"/>
      <c r="C694" s="57" t="s">
        <v>2202</v>
      </c>
      <c r="D694" s="58">
        <v>36</v>
      </c>
      <c r="E694" s="59">
        <v>1</v>
      </c>
      <c r="F694" s="60" t="s">
        <v>1460</v>
      </c>
      <c r="G694" s="80">
        <f t="shared" si="10"/>
        <v>0</v>
      </c>
    </row>
    <row r="695" spans="1:7" ht="17.399999999999999" x14ac:dyDescent="0.4">
      <c r="A695" s="48" t="s">
        <v>666</v>
      </c>
      <c r="B695" s="49"/>
      <c r="C695" s="57" t="s">
        <v>2203</v>
      </c>
      <c r="D695" s="58">
        <v>36</v>
      </c>
      <c r="E695" s="59">
        <v>1</v>
      </c>
      <c r="F695" s="60" t="s">
        <v>1461</v>
      </c>
      <c r="G695" s="80">
        <f t="shared" si="10"/>
        <v>0</v>
      </c>
    </row>
    <row r="696" spans="1:7" ht="17.399999999999999" x14ac:dyDescent="0.4">
      <c r="A696" s="53" t="s">
        <v>1651</v>
      </c>
      <c r="B696" s="75"/>
      <c r="C696" s="76" t="s">
        <v>1665</v>
      </c>
      <c r="D696" s="77"/>
      <c r="E696" s="78">
        <v>1</v>
      </c>
      <c r="F696" s="85" t="s">
        <v>1665</v>
      </c>
      <c r="G696" s="86">
        <f t="shared" si="10"/>
        <v>0</v>
      </c>
    </row>
    <row r="697" spans="1:7" ht="17.399999999999999" x14ac:dyDescent="0.4">
      <c r="A697" s="48" t="s">
        <v>703</v>
      </c>
      <c r="B697" s="49"/>
      <c r="C697" s="57" t="s">
        <v>2204</v>
      </c>
      <c r="D697" s="58">
        <v>10</v>
      </c>
      <c r="E697" s="59">
        <v>4</v>
      </c>
      <c r="F697" s="60" t="s">
        <v>1498</v>
      </c>
      <c r="G697" s="80">
        <f t="shared" si="10"/>
        <v>0</v>
      </c>
    </row>
    <row r="698" spans="1:7" ht="17.399999999999999" x14ac:dyDescent="0.4">
      <c r="A698" s="48" t="s">
        <v>704</v>
      </c>
      <c r="B698" s="49"/>
      <c r="C698" s="57" t="s">
        <v>2205</v>
      </c>
      <c r="D698" s="58">
        <v>10</v>
      </c>
      <c r="E698" s="59">
        <v>4</v>
      </c>
      <c r="F698" s="60" t="s">
        <v>1499</v>
      </c>
      <c r="G698" s="80">
        <f t="shared" si="10"/>
        <v>0</v>
      </c>
    </row>
    <row r="699" spans="1:7" ht="17.399999999999999" x14ac:dyDescent="0.4">
      <c r="A699" s="48" t="s">
        <v>705</v>
      </c>
      <c r="B699" s="49"/>
      <c r="C699" s="57" t="s">
        <v>2206</v>
      </c>
      <c r="D699" s="58">
        <v>10</v>
      </c>
      <c r="E699" s="59">
        <v>4</v>
      </c>
      <c r="F699" s="60" t="s">
        <v>1500</v>
      </c>
      <c r="G699" s="80">
        <f t="shared" si="10"/>
        <v>0</v>
      </c>
    </row>
    <row r="700" spans="1:7" ht="17.399999999999999" x14ac:dyDescent="0.4">
      <c r="A700" s="48" t="s">
        <v>1652</v>
      </c>
      <c r="B700" s="49"/>
      <c r="C700" s="57" t="s">
        <v>2207</v>
      </c>
      <c r="D700" s="58">
        <v>10</v>
      </c>
      <c r="E700" s="59">
        <v>4</v>
      </c>
      <c r="F700" s="60" t="s">
        <v>1678</v>
      </c>
      <c r="G700" s="80">
        <f t="shared" si="10"/>
        <v>0</v>
      </c>
    </row>
    <row r="701" spans="1:7" ht="17.399999999999999" x14ac:dyDescent="0.4">
      <c r="A701" s="48" t="s">
        <v>706</v>
      </c>
      <c r="B701" s="49"/>
      <c r="C701" s="57" t="s">
        <v>2208</v>
      </c>
      <c r="D701" s="58">
        <v>10</v>
      </c>
      <c r="E701" s="59">
        <v>4</v>
      </c>
      <c r="F701" s="60" t="s">
        <v>1501</v>
      </c>
      <c r="G701" s="80">
        <f t="shared" si="10"/>
        <v>0</v>
      </c>
    </row>
    <row r="702" spans="1:7" ht="17.399999999999999" x14ac:dyDescent="0.4">
      <c r="A702" s="48" t="s">
        <v>711</v>
      </c>
      <c r="B702" s="49"/>
      <c r="C702" s="57" t="s">
        <v>2209</v>
      </c>
      <c r="D702" s="58">
        <v>8.5</v>
      </c>
      <c r="E702" s="59">
        <v>4</v>
      </c>
      <c r="F702" s="60" t="s">
        <v>1506</v>
      </c>
      <c r="G702" s="80">
        <f t="shared" si="10"/>
        <v>0</v>
      </c>
    </row>
    <row r="703" spans="1:7" ht="17.399999999999999" x14ac:dyDescent="0.4">
      <c r="A703" s="48" t="s">
        <v>712</v>
      </c>
      <c r="B703" s="49"/>
      <c r="C703" s="57" t="s">
        <v>2210</v>
      </c>
      <c r="D703" s="58">
        <v>8.5</v>
      </c>
      <c r="E703" s="59">
        <v>4</v>
      </c>
      <c r="F703" s="60" t="s">
        <v>1507</v>
      </c>
      <c r="G703" s="80">
        <f t="shared" si="10"/>
        <v>0</v>
      </c>
    </row>
    <row r="704" spans="1:7" ht="17.399999999999999" x14ac:dyDescent="0.4">
      <c r="A704" s="48" t="s">
        <v>713</v>
      </c>
      <c r="B704" s="49"/>
      <c r="C704" s="57" t="s">
        <v>2211</v>
      </c>
      <c r="D704" s="58">
        <v>8.5</v>
      </c>
      <c r="E704" s="59">
        <v>4</v>
      </c>
      <c r="F704" s="60" t="s">
        <v>1508</v>
      </c>
      <c r="G704" s="80">
        <f t="shared" si="10"/>
        <v>0</v>
      </c>
    </row>
    <row r="705" spans="1:7" ht="17.399999999999999" x14ac:dyDescent="0.4">
      <c r="A705" s="48" t="s">
        <v>2517</v>
      </c>
      <c r="B705" s="49"/>
      <c r="C705" s="57" t="s">
        <v>2212</v>
      </c>
      <c r="D705" s="58">
        <v>8.5</v>
      </c>
      <c r="E705" s="59">
        <v>4</v>
      </c>
      <c r="F705" s="60" t="s">
        <v>2596</v>
      </c>
      <c r="G705" s="80">
        <f t="shared" si="10"/>
        <v>0</v>
      </c>
    </row>
    <row r="706" spans="1:7" ht="17.399999999999999" x14ac:dyDescent="0.4">
      <c r="A706" s="48" t="s">
        <v>714</v>
      </c>
      <c r="B706" s="49"/>
      <c r="C706" s="57" t="s">
        <v>2213</v>
      </c>
      <c r="D706" s="58">
        <v>8.5</v>
      </c>
      <c r="E706" s="59">
        <v>4</v>
      </c>
      <c r="F706" s="60" t="s">
        <v>1509</v>
      </c>
      <c r="G706" s="80">
        <f t="shared" si="10"/>
        <v>0</v>
      </c>
    </row>
    <row r="707" spans="1:7" ht="17.399999999999999" x14ac:dyDescent="0.4">
      <c r="A707" s="48" t="s">
        <v>694</v>
      </c>
      <c r="B707" s="49"/>
      <c r="C707" s="57" t="s">
        <v>2214</v>
      </c>
      <c r="D707" s="58">
        <v>8.5</v>
      </c>
      <c r="E707" s="59">
        <v>4</v>
      </c>
      <c r="F707" s="60" t="s">
        <v>1489</v>
      </c>
      <c r="G707" s="80">
        <f t="shared" si="10"/>
        <v>0</v>
      </c>
    </row>
    <row r="708" spans="1:7" ht="17.399999999999999" x14ac:dyDescent="0.4">
      <c r="A708" s="48" t="s">
        <v>695</v>
      </c>
      <c r="B708" s="49"/>
      <c r="C708" s="57" t="s">
        <v>2215</v>
      </c>
      <c r="D708" s="58">
        <v>8.5</v>
      </c>
      <c r="E708" s="59">
        <v>4</v>
      </c>
      <c r="F708" s="60" t="s">
        <v>1490</v>
      </c>
      <c r="G708" s="80">
        <f t="shared" si="10"/>
        <v>0</v>
      </c>
    </row>
    <row r="709" spans="1:7" ht="17.399999999999999" x14ac:dyDescent="0.4">
      <c r="A709" s="48" t="s">
        <v>696</v>
      </c>
      <c r="B709" s="49"/>
      <c r="C709" s="57" t="s">
        <v>2216</v>
      </c>
      <c r="D709" s="58">
        <v>8.5</v>
      </c>
      <c r="E709" s="59">
        <v>4</v>
      </c>
      <c r="F709" s="60" t="s">
        <v>1491</v>
      </c>
      <c r="G709" s="80">
        <f t="shared" si="10"/>
        <v>0</v>
      </c>
    </row>
    <row r="710" spans="1:7" ht="17.399999999999999" x14ac:dyDescent="0.4">
      <c r="A710" s="48" t="s">
        <v>697</v>
      </c>
      <c r="B710" s="49"/>
      <c r="C710" s="57" t="s">
        <v>2217</v>
      </c>
      <c r="D710" s="58">
        <v>8.5</v>
      </c>
      <c r="E710" s="59">
        <v>4</v>
      </c>
      <c r="F710" s="60" t="s">
        <v>1492</v>
      </c>
      <c r="G710" s="80">
        <f t="shared" si="10"/>
        <v>0</v>
      </c>
    </row>
    <row r="711" spans="1:7" ht="17.399999999999999" x14ac:dyDescent="0.4">
      <c r="A711" s="48" t="s">
        <v>698</v>
      </c>
      <c r="B711" s="49"/>
      <c r="C711" s="57" t="s">
        <v>2218</v>
      </c>
      <c r="D711" s="58">
        <v>8.5</v>
      </c>
      <c r="E711" s="59">
        <v>4</v>
      </c>
      <c r="F711" s="60" t="s">
        <v>1493</v>
      </c>
      <c r="G711" s="80">
        <f t="shared" si="10"/>
        <v>0</v>
      </c>
    </row>
    <row r="712" spans="1:7" ht="17.399999999999999" x14ac:dyDescent="0.4">
      <c r="A712" s="48" t="s">
        <v>667</v>
      </c>
      <c r="B712" s="49"/>
      <c r="C712" s="57" t="s">
        <v>2219</v>
      </c>
      <c r="D712" s="58">
        <v>9</v>
      </c>
      <c r="E712" s="59">
        <v>4</v>
      </c>
      <c r="F712" s="60" t="s">
        <v>1462</v>
      </c>
      <c r="G712" s="80">
        <f t="shared" si="10"/>
        <v>0</v>
      </c>
    </row>
    <row r="713" spans="1:7" ht="17.399999999999999" x14ac:dyDescent="0.4">
      <c r="A713" s="48" t="s">
        <v>668</v>
      </c>
      <c r="B713" s="49"/>
      <c r="C713" s="57" t="s">
        <v>2220</v>
      </c>
      <c r="D713" s="58">
        <v>9</v>
      </c>
      <c r="E713" s="59">
        <v>4</v>
      </c>
      <c r="F713" s="60" t="s">
        <v>1463</v>
      </c>
      <c r="G713" s="80">
        <f t="shared" si="10"/>
        <v>0</v>
      </c>
    </row>
    <row r="714" spans="1:7" ht="17.399999999999999" x14ac:dyDescent="0.4">
      <c r="A714" s="48" t="s">
        <v>669</v>
      </c>
      <c r="B714" s="49"/>
      <c r="C714" s="57" t="s">
        <v>2221</v>
      </c>
      <c r="D714" s="58">
        <v>9</v>
      </c>
      <c r="E714" s="59">
        <v>4</v>
      </c>
      <c r="F714" s="60" t="s">
        <v>1464</v>
      </c>
      <c r="G714" s="80">
        <f t="shared" si="10"/>
        <v>0</v>
      </c>
    </row>
    <row r="715" spans="1:7" ht="17.399999999999999" x14ac:dyDescent="0.4">
      <c r="A715" s="48" t="s">
        <v>661</v>
      </c>
      <c r="B715" s="49"/>
      <c r="C715" s="57" t="s">
        <v>2222</v>
      </c>
      <c r="D715" s="58">
        <v>9</v>
      </c>
      <c r="E715" s="59">
        <v>4</v>
      </c>
      <c r="F715" s="60" t="s">
        <v>1456</v>
      </c>
      <c r="G715" s="80">
        <f t="shared" si="10"/>
        <v>0</v>
      </c>
    </row>
    <row r="716" spans="1:7" ht="17.399999999999999" x14ac:dyDescent="0.4">
      <c r="A716" s="48" t="s">
        <v>670</v>
      </c>
      <c r="B716" s="49"/>
      <c r="C716" s="57" t="s">
        <v>2223</v>
      </c>
      <c r="D716" s="58">
        <v>9</v>
      </c>
      <c r="E716" s="59">
        <v>4</v>
      </c>
      <c r="F716" s="60" t="s">
        <v>1465</v>
      </c>
      <c r="G716" s="80">
        <f t="shared" si="10"/>
        <v>0</v>
      </c>
    </row>
    <row r="717" spans="1:7" ht="17.399999999999999" x14ac:dyDescent="0.4">
      <c r="A717" s="48" t="s">
        <v>715</v>
      </c>
      <c r="B717" s="49"/>
      <c r="C717" s="57" t="s">
        <v>3142</v>
      </c>
      <c r="D717" s="58">
        <v>165</v>
      </c>
      <c r="E717" s="59">
        <v>1</v>
      </c>
      <c r="F717" s="60" t="s">
        <v>1510</v>
      </c>
      <c r="G717" s="80">
        <f t="shared" si="10"/>
        <v>0</v>
      </c>
    </row>
    <row r="718" spans="1:7" ht="17.399999999999999" x14ac:dyDescent="0.4">
      <c r="A718" s="48" t="s">
        <v>716</v>
      </c>
      <c r="B718" s="49"/>
      <c r="C718" s="57" t="s">
        <v>3143</v>
      </c>
      <c r="D718" s="58">
        <v>165</v>
      </c>
      <c r="E718" s="59">
        <v>1</v>
      </c>
      <c r="F718" s="60" t="s">
        <v>1511</v>
      </c>
      <c r="G718" s="80">
        <f t="shared" si="10"/>
        <v>0</v>
      </c>
    </row>
    <row r="719" spans="1:7" ht="17.399999999999999" x14ac:dyDescent="0.4">
      <c r="A719" s="48" t="s">
        <v>717</v>
      </c>
      <c r="B719" s="49"/>
      <c r="C719" s="57" t="s">
        <v>3144</v>
      </c>
      <c r="D719" s="58">
        <v>165</v>
      </c>
      <c r="E719" s="59">
        <v>1</v>
      </c>
      <c r="F719" s="60" t="s">
        <v>1512</v>
      </c>
      <c r="G719" s="80">
        <f t="shared" si="10"/>
        <v>0</v>
      </c>
    </row>
    <row r="720" spans="1:7" ht="17.399999999999999" x14ac:dyDescent="0.4">
      <c r="A720" s="48" t="s">
        <v>718</v>
      </c>
      <c r="B720" s="49"/>
      <c r="C720" s="57" t="s">
        <v>3145</v>
      </c>
      <c r="D720" s="58">
        <v>165</v>
      </c>
      <c r="E720" s="59">
        <v>1</v>
      </c>
      <c r="F720" s="60" t="s">
        <v>1513</v>
      </c>
      <c r="G720" s="80">
        <f t="shared" si="10"/>
        <v>0</v>
      </c>
    </row>
    <row r="721" spans="1:7" ht="17.399999999999999" x14ac:dyDescent="0.4">
      <c r="A721" s="48" t="s">
        <v>719</v>
      </c>
      <c r="B721" s="49"/>
      <c r="C721" s="57" t="s">
        <v>3146</v>
      </c>
      <c r="D721" s="58">
        <v>165</v>
      </c>
      <c r="E721" s="59">
        <v>1</v>
      </c>
      <c r="F721" s="60" t="s">
        <v>1514</v>
      </c>
      <c r="G721" s="80">
        <f t="shared" si="10"/>
        <v>0</v>
      </c>
    </row>
    <row r="722" spans="1:7" ht="17.399999999999999" x14ac:dyDescent="0.4">
      <c r="A722" s="51" t="s">
        <v>528</v>
      </c>
      <c r="B722" s="49"/>
      <c r="C722" s="57" t="s">
        <v>2224</v>
      </c>
      <c r="D722" s="58">
        <v>17.5</v>
      </c>
      <c r="E722" s="59">
        <v>1</v>
      </c>
      <c r="F722" s="60" t="s">
        <v>1323</v>
      </c>
      <c r="G722" s="80">
        <f t="shared" si="10"/>
        <v>0</v>
      </c>
    </row>
    <row r="723" spans="1:7" ht="17.399999999999999" x14ac:dyDescent="0.4">
      <c r="A723" s="51" t="s">
        <v>529</v>
      </c>
      <c r="B723" s="49"/>
      <c r="C723" s="57" t="s">
        <v>2225</v>
      </c>
      <c r="D723" s="58">
        <v>17.5</v>
      </c>
      <c r="E723" s="59">
        <v>1</v>
      </c>
      <c r="F723" s="60" t="s">
        <v>1324</v>
      </c>
      <c r="G723" s="80">
        <f t="shared" ref="G723:G786" si="11">B723*D723</f>
        <v>0</v>
      </c>
    </row>
    <row r="724" spans="1:7" ht="17.399999999999999" x14ac:dyDescent="0.4">
      <c r="A724" s="51" t="s">
        <v>530</v>
      </c>
      <c r="B724" s="49"/>
      <c r="C724" s="57" t="s">
        <v>2226</v>
      </c>
      <c r="D724" s="58">
        <v>17.5</v>
      </c>
      <c r="E724" s="59">
        <v>1</v>
      </c>
      <c r="F724" s="60" t="s">
        <v>1325</v>
      </c>
      <c r="G724" s="80">
        <f t="shared" si="11"/>
        <v>0</v>
      </c>
    </row>
    <row r="725" spans="1:7" ht="17.399999999999999" x14ac:dyDescent="0.4">
      <c r="A725" s="51" t="s">
        <v>531</v>
      </c>
      <c r="B725" s="49"/>
      <c r="C725" s="57" t="s">
        <v>2227</v>
      </c>
      <c r="D725" s="58">
        <v>17.5</v>
      </c>
      <c r="E725" s="59">
        <v>1</v>
      </c>
      <c r="F725" s="60" t="s">
        <v>1326</v>
      </c>
      <c r="G725" s="80">
        <f t="shared" si="11"/>
        <v>0</v>
      </c>
    </row>
    <row r="726" spans="1:7" ht="17.399999999999999" x14ac:dyDescent="0.4">
      <c r="A726" s="51" t="s">
        <v>532</v>
      </c>
      <c r="B726" s="49"/>
      <c r="C726" s="57" t="s">
        <v>2228</v>
      </c>
      <c r="D726" s="58">
        <v>17.5</v>
      </c>
      <c r="E726" s="59">
        <v>1</v>
      </c>
      <c r="F726" s="60" t="s">
        <v>1327</v>
      </c>
      <c r="G726" s="80">
        <f t="shared" si="11"/>
        <v>0</v>
      </c>
    </row>
    <row r="727" spans="1:7" ht="17.399999999999999" x14ac:dyDescent="0.4">
      <c r="A727" s="48" t="s">
        <v>396</v>
      </c>
      <c r="B727" s="49"/>
      <c r="C727" s="57" t="s">
        <v>2551</v>
      </c>
      <c r="D727" s="58">
        <v>25</v>
      </c>
      <c r="E727" s="59">
        <v>1</v>
      </c>
      <c r="F727" s="60" t="s">
        <v>1191</v>
      </c>
      <c r="G727" s="80">
        <f t="shared" si="11"/>
        <v>0</v>
      </c>
    </row>
    <row r="728" spans="1:7" ht="17.399999999999999" x14ac:dyDescent="0.4">
      <c r="A728" s="48" t="s">
        <v>395</v>
      </c>
      <c r="B728" s="49"/>
      <c r="C728" s="57" t="s">
        <v>2552</v>
      </c>
      <c r="D728" s="58">
        <v>25</v>
      </c>
      <c r="E728" s="59">
        <v>1</v>
      </c>
      <c r="F728" s="60" t="s">
        <v>1190</v>
      </c>
      <c r="G728" s="80">
        <f t="shared" si="11"/>
        <v>0</v>
      </c>
    </row>
    <row r="729" spans="1:7" ht="17.399999999999999" x14ac:dyDescent="0.4">
      <c r="A729" s="48" t="s">
        <v>2633</v>
      </c>
      <c r="B729" s="49"/>
      <c r="C729" s="57" t="s">
        <v>2553</v>
      </c>
      <c r="D729" s="58">
        <v>25</v>
      </c>
      <c r="E729" s="59">
        <v>1</v>
      </c>
      <c r="F729" s="60" t="s">
        <v>2752</v>
      </c>
      <c r="G729" s="80">
        <f t="shared" si="11"/>
        <v>0</v>
      </c>
    </row>
    <row r="730" spans="1:7" ht="17.399999999999999" x14ac:dyDescent="0.4">
      <c r="A730" s="48" t="s">
        <v>2634</v>
      </c>
      <c r="B730" s="49"/>
      <c r="C730" s="57" t="s">
        <v>2554</v>
      </c>
      <c r="D730" s="58">
        <v>25</v>
      </c>
      <c r="E730" s="59">
        <v>1</v>
      </c>
      <c r="F730" s="60" t="s">
        <v>2753</v>
      </c>
      <c r="G730" s="80">
        <f t="shared" si="11"/>
        <v>0</v>
      </c>
    </row>
    <row r="731" spans="1:7" ht="17.399999999999999" x14ac:dyDescent="0.4">
      <c r="A731" s="48" t="s">
        <v>397</v>
      </c>
      <c r="B731" s="49"/>
      <c r="C731" s="57" t="s">
        <v>2555</v>
      </c>
      <c r="D731" s="58">
        <v>25</v>
      </c>
      <c r="E731" s="59">
        <v>1</v>
      </c>
      <c r="F731" s="60" t="s">
        <v>1192</v>
      </c>
      <c r="G731" s="80">
        <f t="shared" si="11"/>
        <v>0</v>
      </c>
    </row>
    <row r="732" spans="1:7" ht="17.399999999999999" x14ac:dyDescent="0.4">
      <c r="A732" s="48" t="s">
        <v>2635</v>
      </c>
      <c r="B732" s="49"/>
      <c r="C732" s="57" t="s">
        <v>2556</v>
      </c>
      <c r="D732" s="58">
        <v>25</v>
      </c>
      <c r="E732" s="59">
        <v>1</v>
      </c>
      <c r="F732" s="60" t="s">
        <v>2754</v>
      </c>
      <c r="G732" s="80">
        <f t="shared" si="11"/>
        <v>0</v>
      </c>
    </row>
    <row r="733" spans="1:7" ht="17.399999999999999" x14ac:dyDescent="0.4">
      <c r="A733" s="50" t="s">
        <v>398</v>
      </c>
      <c r="B733" s="49"/>
      <c r="C733" s="57" t="s">
        <v>2557</v>
      </c>
      <c r="D733" s="58">
        <v>25</v>
      </c>
      <c r="E733" s="59">
        <v>1</v>
      </c>
      <c r="F733" s="60" t="s">
        <v>1193</v>
      </c>
      <c r="G733" s="80">
        <f t="shared" si="11"/>
        <v>0</v>
      </c>
    </row>
    <row r="734" spans="1:7" ht="17.399999999999999" x14ac:dyDescent="0.4">
      <c r="A734" s="51" t="s">
        <v>603</v>
      </c>
      <c r="B734" s="49"/>
      <c r="C734" s="57" t="s">
        <v>2229</v>
      </c>
      <c r="D734" s="58">
        <v>17.5</v>
      </c>
      <c r="E734" s="59">
        <v>1</v>
      </c>
      <c r="F734" s="60" t="s">
        <v>1398</v>
      </c>
      <c r="G734" s="80">
        <f t="shared" si="11"/>
        <v>0</v>
      </c>
    </row>
    <row r="735" spans="1:7" ht="17.399999999999999" x14ac:dyDescent="0.4">
      <c r="A735" s="51" t="s">
        <v>604</v>
      </c>
      <c r="B735" s="49"/>
      <c r="C735" s="57" t="s">
        <v>2230</v>
      </c>
      <c r="D735" s="58">
        <v>17.5</v>
      </c>
      <c r="E735" s="59">
        <v>1</v>
      </c>
      <c r="F735" s="60" t="s">
        <v>1399</v>
      </c>
      <c r="G735" s="80">
        <f t="shared" si="11"/>
        <v>0</v>
      </c>
    </row>
    <row r="736" spans="1:7" ht="17.399999999999999" x14ac:dyDescent="0.4">
      <c r="A736" s="51" t="s">
        <v>605</v>
      </c>
      <c r="B736" s="49"/>
      <c r="C736" s="57" t="s">
        <v>2231</v>
      </c>
      <c r="D736" s="58">
        <v>17.5</v>
      </c>
      <c r="E736" s="59">
        <v>1</v>
      </c>
      <c r="F736" s="60" t="s">
        <v>1400</v>
      </c>
      <c r="G736" s="80">
        <f t="shared" si="11"/>
        <v>0</v>
      </c>
    </row>
    <row r="737" spans="1:7" ht="17.399999999999999" x14ac:dyDescent="0.4">
      <c r="A737" s="51" t="s">
        <v>606</v>
      </c>
      <c r="B737" s="49"/>
      <c r="C737" s="57" t="s">
        <v>2232</v>
      </c>
      <c r="D737" s="58">
        <v>17.5</v>
      </c>
      <c r="E737" s="59">
        <v>1</v>
      </c>
      <c r="F737" s="60" t="s">
        <v>1401</v>
      </c>
      <c r="G737" s="80">
        <f t="shared" si="11"/>
        <v>0</v>
      </c>
    </row>
    <row r="738" spans="1:7" ht="17.399999999999999" x14ac:dyDescent="0.4">
      <c r="A738" s="51" t="s">
        <v>608</v>
      </c>
      <c r="B738" s="49"/>
      <c r="C738" s="57" t="s">
        <v>2233</v>
      </c>
      <c r="D738" s="58">
        <v>17.5</v>
      </c>
      <c r="E738" s="59">
        <v>1</v>
      </c>
      <c r="F738" s="60" t="s">
        <v>1403</v>
      </c>
      <c r="G738" s="80">
        <f t="shared" si="11"/>
        <v>0</v>
      </c>
    </row>
    <row r="739" spans="1:7" ht="17.399999999999999" x14ac:dyDescent="0.4">
      <c r="A739" s="51" t="s">
        <v>607</v>
      </c>
      <c r="B739" s="49"/>
      <c r="C739" s="57" t="s">
        <v>2234</v>
      </c>
      <c r="D739" s="58">
        <v>17.5</v>
      </c>
      <c r="E739" s="59">
        <v>1</v>
      </c>
      <c r="F739" s="60" t="s">
        <v>1402</v>
      </c>
      <c r="G739" s="80">
        <f t="shared" si="11"/>
        <v>0</v>
      </c>
    </row>
    <row r="740" spans="1:7" ht="17.399999999999999" x14ac:dyDescent="0.4">
      <c r="A740" s="51" t="s">
        <v>2636</v>
      </c>
      <c r="B740" s="49"/>
      <c r="C740" s="57" t="s">
        <v>2700</v>
      </c>
      <c r="D740" s="58">
        <v>17.5</v>
      </c>
      <c r="E740" s="59">
        <v>1</v>
      </c>
      <c r="F740" s="60" t="s">
        <v>2755</v>
      </c>
      <c r="G740" s="80">
        <f t="shared" si="11"/>
        <v>0</v>
      </c>
    </row>
    <row r="741" spans="1:7" ht="17.399999999999999" x14ac:dyDescent="0.4">
      <c r="A741" s="51" t="s">
        <v>2637</v>
      </c>
      <c r="B741" s="49"/>
      <c r="C741" s="57" t="s">
        <v>2701</v>
      </c>
      <c r="D741" s="58">
        <v>17.5</v>
      </c>
      <c r="E741" s="59">
        <v>1</v>
      </c>
      <c r="F741" s="60" t="s">
        <v>2756</v>
      </c>
      <c r="G741" s="80">
        <f t="shared" si="11"/>
        <v>0</v>
      </c>
    </row>
    <row r="742" spans="1:7" ht="17.399999999999999" x14ac:dyDescent="0.4">
      <c r="A742" s="51" t="s">
        <v>2638</v>
      </c>
      <c r="B742" s="49"/>
      <c r="C742" s="57" t="s">
        <v>2702</v>
      </c>
      <c r="D742" s="58">
        <v>17.5</v>
      </c>
      <c r="E742" s="59">
        <v>1</v>
      </c>
      <c r="F742" s="60" t="s">
        <v>2757</v>
      </c>
      <c r="G742" s="80">
        <f t="shared" si="11"/>
        <v>0</v>
      </c>
    </row>
    <row r="743" spans="1:7" ht="17.399999999999999" x14ac:dyDescent="0.4">
      <c r="A743" s="51" t="s">
        <v>2639</v>
      </c>
      <c r="B743" s="49"/>
      <c r="C743" s="57" t="s">
        <v>2703</v>
      </c>
      <c r="D743" s="58">
        <v>17.5</v>
      </c>
      <c r="E743" s="59">
        <v>1</v>
      </c>
      <c r="F743" s="60" t="s">
        <v>2758</v>
      </c>
      <c r="G743" s="80">
        <f t="shared" si="11"/>
        <v>0</v>
      </c>
    </row>
    <row r="744" spans="1:7" ht="17.399999999999999" x14ac:dyDescent="0.4">
      <c r="A744" s="51" t="s">
        <v>2640</v>
      </c>
      <c r="B744" s="49"/>
      <c r="C744" s="57" t="s">
        <v>2704</v>
      </c>
      <c r="D744" s="58">
        <v>17.5</v>
      </c>
      <c r="E744" s="59">
        <v>1</v>
      </c>
      <c r="F744" s="60" t="s">
        <v>2759</v>
      </c>
      <c r="G744" s="80">
        <f t="shared" si="11"/>
        <v>0</v>
      </c>
    </row>
    <row r="745" spans="1:7" ht="17.399999999999999" x14ac:dyDescent="0.4">
      <c r="A745" s="51" t="s">
        <v>2641</v>
      </c>
      <c r="B745" s="49"/>
      <c r="C745" s="57" t="s">
        <v>2705</v>
      </c>
      <c r="D745" s="58">
        <v>17.5</v>
      </c>
      <c r="E745" s="59">
        <v>1</v>
      </c>
      <c r="F745" s="60" t="s">
        <v>2760</v>
      </c>
      <c r="G745" s="80">
        <f t="shared" si="11"/>
        <v>0</v>
      </c>
    </row>
    <row r="746" spans="1:7" ht="17.399999999999999" x14ac:dyDescent="0.4">
      <c r="A746" s="51" t="s">
        <v>2642</v>
      </c>
      <c r="B746" s="49"/>
      <c r="C746" s="57" t="s">
        <v>2706</v>
      </c>
      <c r="D746" s="58">
        <v>17.5</v>
      </c>
      <c r="E746" s="59">
        <v>1</v>
      </c>
      <c r="F746" s="60" t="s">
        <v>2761</v>
      </c>
      <c r="G746" s="80">
        <f t="shared" si="11"/>
        <v>0</v>
      </c>
    </row>
    <row r="747" spans="1:7" ht="17.399999999999999" x14ac:dyDescent="0.4">
      <c r="A747" s="48" t="s">
        <v>2518</v>
      </c>
      <c r="B747" s="49"/>
      <c r="C747" s="57" t="s">
        <v>2235</v>
      </c>
      <c r="D747" s="58">
        <v>5.5</v>
      </c>
      <c r="E747" s="59">
        <v>1</v>
      </c>
      <c r="F747" s="60" t="s">
        <v>2597</v>
      </c>
      <c r="G747" s="80">
        <f t="shared" si="11"/>
        <v>0</v>
      </c>
    </row>
    <row r="748" spans="1:7" ht="17.399999999999999" x14ac:dyDescent="0.4">
      <c r="A748" s="48" t="s">
        <v>2643</v>
      </c>
      <c r="B748" s="49"/>
      <c r="C748" s="57" t="s">
        <v>2236</v>
      </c>
      <c r="D748" s="58">
        <v>5.5</v>
      </c>
      <c r="E748" s="59">
        <v>1</v>
      </c>
      <c r="F748" s="60" t="s">
        <v>2762</v>
      </c>
      <c r="G748" s="80">
        <f t="shared" si="11"/>
        <v>0</v>
      </c>
    </row>
    <row r="749" spans="1:7" ht="17.399999999999999" x14ac:dyDescent="0.4">
      <c r="A749" s="48" t="s">
        <v>2519</v>
      </c>
      <c r="B749" s="49"/>
      <c r="C749" s="57" t="s">
        <v>2237</v>
      </c>
      <c r="D749" s="58">
        <v>5.5</v>
      </c>
      <c r="E749" s="59">
        <v>1</v>
      </c>
      <c r="F749" s="60" t="s">
        <v>2598</v>
      </c>
      <c r="G749" s="80">
        <f t="shared" si="11"/>
        <v>0</v>
      </c>
    </row>
    <row r="750" spans="1:7" ht="17.399999999999999" x14ac:dyDescent="0.4">
      <c r="A750" s="48" t="s">
        <v>2520</v>
      </c>
      <c r="B750" s="49"/>
      <c r="C750" s="57" t="s">
        <v>2238</v>
      </c>
      <c r="D750" s="58">
        <v>5.5</v>
      </c>
      <c r="E750" s="59">
        <v>1</v>
      </c>
      <c r="F750" s="60" t="s">
        <v>2599</v>
      </c>
      <c r="G750" s="80">
        <f t="shared" si="11"/>
        <v>0</v>
      </c>
    </row>
    <row r="751" spans="1:7" ht="17.399999999999999" x14ac:dyDescent="0.4">
      <c r="A751" s="48" t="s">
        <v>2644</v>
      </c>
      <c r="B751" s="49"/>
      <c r="C751" s="57" t="s">
        <v>2239</v>
      </c>
      <c r="D751" s="58">
        <v>5.5</v>
      </c>
      <c r="E751" s="59">
        <v>1</v>
      </c>
      <c r="F751" s="60" t="s">
        <v>2763</v>
      </c>
      <c r="G751" s="80">
        <f t="shared" si="11"/>
        <v>0</v>
      </c>
    </row>
    <row r="752" spans="1:7" ht="17.399999999999999" x14ac:dyDescent="0.4">
      <c r="A752" s="48" t="s">
        <v>2645</v>
      </c>
      <c r="B752" s="49"/>
      <c r="C752" s="57" t="s">
        <v>2240</v>
      </c>
      <c r="D752" s="58">
        <v>17</v>
      </c>
      <c r="E752" s="59">
        <v>1</v>
      </c>
      <c r="F752" s="60" t="s">
        <v>2764</v>
      </c>
      <c r="G752" s="80">
        <f t="shared" si="11"/>
        <v>0</v>
      </c>
    </row>
    <row r="753" spans="1:7" ht="17.399999999999999" x14ac:dyDescent="0.4">
      <c r="A753" s="48" t="s">
        <v>2646</v>
      </c>
      <c r="B753" s="49"/>
      <c r="C753" s="57" t="s">
        <v>2241</v>
      </c>
      <c r="D753" s="58">
        <v>17</v>
      </c>
      <c r="E753" s="59">
        <v>1</v>
      </c>
      <c r="F753" s="60" t="s">
        <v>2765</v>
      </c>
      <c r="G753" s="80">
        <f t="shared" si="11"/>
        <v>0</v>
      </c>
    </row>
    <row r="754" spans="1:7" ht="17.399999999999999" x14ac:dyDescent="0.4">
      <c r="A754" s="48" t="s">
        <v>498</v>
      </c>
      <c r="B754" s="49"/>
      <c r="C754" s="57" t="s">
        <v>2242</v>
      </c>
      <c r="D754" s="58">
        <v>17</v>
      </c>
      <c r="E754" s="59">
        <v>1</v>
      </c>
      <c r="F754" s="60" t="s">
        <v>1293</v>
      </c>
      <c r="G754" s="80">
        <f t="shared" si="11"/>
        <v>0</v>
      </c>
    </row>
    <row r="755" spans="1:7" ht="17.399999999999999" x14ac:dyDescent="0.4">
      <c r="A755" s="48" t="s">
        <v>499</v>
      </c>
      <c r="B755" s="49"/>
      <c r="C755" s="57" t="s">
        <v>2243</v>
      </c>
      <c r="D755" s="58">
        <v>17</v>
      </c>
      <c r="E755" s="59">
        <v>1</v>
      </c>
      <c r="F755" s="60" t="s">
        <v>1294</v>
      </c>
      <c r="G755" s="80">
        <f t="shared" si="11"/>
        <v>0</v>
      </c>
    </row>
    <row r="756" spans="1:7" ht="17.399999999999999" x14ac:dyDescent="0.4">
      <c r="A756" s="48" t="s">
        <v>500</v>
      </c>
      <c r="B756" s="49"/>
      <c r="C756" s="57" t="s">
        <v>2244</v>
      </c>
      <c r="D756" s="58">
        <v>17</v>
      </c>
      <c r="E756" s="59">
        <v>1</v>
      </c>
      <c r="F756" s="60" t="s">
        <v>1295</v>
      </c>
      <c r="G756" s="80">
        <f t="shared" si="11"/>
        <v>0</v>
      </c>
    </row>
    <row r="757" spans="1:7" ht="17.399999999999999" x14ac:dyDescent="0.4">
      <c r="A757" s="48" t="s">
        <v>2647</v>
      </c>
      <c r="B757" s="49"/>
      <c r="C757" s="57" t="s">
        <v>2245</v>
      </c>
      <c r="D757" s="58">
        <v>17</v>
      </c>
      <c r="E757" s="59">
        <v>1</v>
      </c>
      <c r="F757" s="60" t="s">
        <v>2766</v>
      </c>
      <c r="G757" s="80">
        <f t="shared" si="11"/>
        <v>0</v>
      </c>
    </row>
    <row r="758" spans="1:7" ht="17.399999999999999" x14ac:dyDescent="0.4">
      <c r="A758" s="48" t="s">
        <v>492</v>
      </c>
      <c r="B758" s="49"/>
      <c r="C758" s="57" t="s">
        <v>2246</v>
      </c>
      <c r="D758" s="58">
        <v>25</v>
      </c>
      <c r="E758" s="59">
        <v>1</v>
      </c>
      <c r="F758" s="60" t="s">
        <v>1287</v>
      </c>
      <c r="G758" s="80">
        <f t="shared" si="11"/>
        <v>0</v>
      </c>
    </row>
    <row r="759" spans="1:7" ht="17.399999999999999" x14ac:dyDescent="0.4">
      <c r="A759" s="48" t="s">
        <v>493</v>
      </c>
      <c r="B759" s="49"/>
      <c r="C759" s="57" t="s">
        <v>2247</v>
      </c>
      <c r="D759" s="58">
        <v>25</v>
      </c>
      <c r="E759" s="59">
        <v>1</v>
      </c>
      <c r="F759" s="60" t="s">
        <v>1288</v>
      </c>
      <c r="G759" s="80">
        <f t="shared" si="11"/>
        <v>0</v>
      </c>
    </row>
    <row r="760" spans="1:7" ht="17.399999999999999" x14ac:dyDescent="0.4">
      <c r="A760" s="48" t="s">
        <v>494</v>
      </c>
      <c r="B760" s="49"/>
      <c r="C760" s="57" t="s">
        <v>2248</v>
      </c>
      <c r="D760" s="58">
        <v>25</v>
      </c>
      <c r="E760" s="59">
        <v>1</v>
      </c>
      <c r="F760" s="60" t="s">
        <v>1289</v>
      </c>
      <c r="G760" s="80">
        <f t="shared" si="11"/>
        <v>0</v>
      </c>
    </row>
    <row r="761" spans="1:7" ht="17.399999999999999" x14ac:dyDescent="0.4">
      <c r="A761" s="52" t="s">
        <v>495</v>
      </c>
      <c r="B761" s="49"/>
      <c r="C761" s="57" t="s">
        <v>2249</v>
      </c>
      <c r="D761" s="58">
        <v>25</v>
      </c>
      <c r="E761" s="59">
        <v>1</v>
      </c>
      <c r="F761" s="60" t="s">
        <v>1290</v>
      </c>
      <c r="G761" s="80">
        <f t="shared" si="11"/>
        <v>0</v>
      </c>
    </row>
    <row r="762" spans="1:7" ht="17.399999999999999" x14ac:dyDescent="0.4">
      <c r="A762" s="48" t="s">
        <v>399</v>
      </c>
      <c r="B762" s="49"/>
      <c r="C762" s="57" t="s">
        <v>2250</v>
      </c>
      <c r="D762" s="58">
        <v>37.5</v>
      </c>
      <c r="E762" s="59">
        <v>1</v>
      </c>
      <c r="F762" s="60" t="s">
        <v>1194</v>
      </c>
      <c r="G762" s="80">
        <f t="shared" si="11"/>
        <v>0</v>
      </c>
    </row>
    <row r="763" spans="1:7" ht="17.399999999999999" x14ac:dyDescent="0.4">
      <c r="A763" s="48" t="s">
        <v>400</v>
      </c>
      <c r="B763" s="49"/>
      <c r="C763" s="57" t="s">
        <v>2251</v>
      </c>
      <c r="D763" s="58">
        <v>37.5</v>
      </c>
      <c r="E763" s="59">
        <v>1</v>
      </c>
      <c r="F763" s="60" t="s">
        <v>1195</v>
      </c>
      <c r="G763" s="80">
        <f t="shared" si="11"/>
        <v>0</v>
      </c>
    </row>
    <row r="764" spans="1:7" ht="17.399999999999999" x14ac:dyDescent="0.4">
      <c r="A764" s="48" t="s">
        <v>401</v>
      </c>
      <c r="B764" s="49"/>
      <c r="C764" s="57" t="s">
        <v>2252</v>
      </c>
      <c r="D764" s="58">
        <v>37.5</v>
      </c>
      <c r="E764" s="59">
        <v>1</v>
      </c>
      <c r="F764" s="60" t="s">
        <v>1196</v>
      </c>
      <c r="G764" s="80">
        <f t="shared" si="11"/>
        <v>0</v>
      </c>
    </row>
    <row r="765" spans="1:7" ht="17.399999999999999" x14ac:dyDescent="0.4">
      <c r="A765" s="50" t="s">
        <v>402</v>
      </c>
      <c r="B765" s="49"/>
      <c r="C765" s="57" t="s">
        <v>2253</v>
      </c>
      <c r="D765" s="58">
        <v>37.5</v>
      </c>
      <c r="E765" s="59">
        <v>1</v>
      </c>
      <c r="F765" s="60" t="s">
        <v>1197</v>
      </c>
      <c r="G765" s="80">
        <f t="shared" si="11"/>
        <v>0</v>
      </c>
    </row>
    <row r="766" spans="1:7" ht="17.399999999999999" x14ac:dyDescent="0.4">
      <c r="A766" s="48" t="s">
        <v>647</v>
      </c>
      <c r="B766" s="49"/>
      <c r="C766" s="57" t="s">
        <v>2254</v>
      </c>
      <c r="D766" s="58">
        <v>27.5</v>
      </c>
      <c r="E766" s="59">
        <v>1</v>
      </c>
      <c r="F766" s="60" t="s">
        <v>1442</v>
      </c>
      <c r="G766" s="80">
        <f t="shared" si="11"/>
        <v>0</v>
      </c>
    </row>
    <row r="767" spans="1:7" ht="17.399999999999999" x14ac:dyDescent="0.4">
      <c r="A767" s="53" t="s">
        <v>1653</v>
      </c>
      <c r="B767" s="75"/>
      <c r="C767" s="76" t="s">
        <v>1665</v>
      </c>
      <c r="D767" s="77"/>
      <c r="E767" s="78">
        <v>1</v>
      </c>
      <c r="F767" s="79" t="s">
        <v>1665</v>
      </c>
      <c r="G767" s="86">
        <f t="shared" si="11"/>
        <v>0</v>
      </c>
    </row>
    <row r="768" spans="1:7" ht="17.399999999999999" x14ac:dyDescent="0.4">
      <c r="A768" s="48" t="s">
        <v>640</v>
      </c>
      <c r="B768" s="49"/>
      <c r="C768" s="57" t="s">
        <v>2255</v>
      </c>
      <c r="D768" s="58">
        <v>42.5</v>
      </c>
      <c r="E768" s="59">
        <v>1</v>
      </c>
      <c r="F768" s="60" t="s">
        <v>1435</v>
      </c>
      <c r="G768" s="80">
        <f t="shared" si="11"/>
        <v>0</v>
      </c>
    </row>
    <row r="769" spans="1:7" ht="17.399999999999999" x14ac:dyDescent="0.4">
      <c r="A769" s="48" t="s">
        <v>638</v>
      </c>
      <c r="B769" s="49"/>
      <c r="C769" s="57" t="s">
        <v>2256</v>
      </c>
      <c r="D769" s="58">
        <v>42.5</v>
      </c>
      <c r="E769" s="59">
        <v>1</v>
      </c>
      <c r="F769" s="60" t="s">
        <v>1433</v>
      </c>
      <c r="G769" s="80">
        <f t="shared" si="11"/>
        <v>0</v>
      </c>
    </row>
    <row r="770" spans="1:7" ht="17.399999999999999" x14ac:dyDescent="0.4">
      <c r="A770" s="48" t="s">
        <v>639</v>
      </c>
      <c r="B770" s="49"/>
      <c r="C770" s="57" t="s">
        <v>2257</v>
      </c>
      <c r="D770" s="58">
        <v>42.5</v>
      </c>
      <c r="E770" s="59">
        <v>1</v>
      </c>
      <c r="F770" s="60" t="s">
        <v>1434</v>
      </c>
      <c r="G770" s="80">
        <f t="shared" si="11"/>
        <v>0</v>
      </c>
    </row>
    <row r="771" spans="1:7" ht="17.399999999999999" x14ac:dyDescent="0.4">
      <c r="A771" s="50" t="s">
        <v>641</v>
      </c>
      <c r="B771" s="49"/>
      <c r="C771" s="57" t="s">
        <v>2258</v>
      </c>
      <c r="D771" s="58">
        <v>42.5</v>
      </c>
      <c r="E771" s="59">
        <v>1</v>
      </c>
      <c r="F771" s="60" t="s">
        <v>1436</v>
      </c>
      <c r="G771" s="80">
        <f t="shared" si="11"/>
        <v>0</v>
      </c>
    </row>
    <row r="772" spans="1:7" ht="17.399999999999999" x14ac:dyDescent="0.4">
      <c r="A772" s="48" t="s">
        <v>642</v>
      </c>
      <c r="B772" s="49"/>
      <c r="C772" s="57" t="s">
        <v>2259</v>
      </c>
      <c r="D772" s="58">
        <v>42.5</v>
      </c>
      <c r="E772" s="59">
        <v>1</v>
      </c>
      <c r="F772" s="60" t="s">
        <v>1437</v>
      </c>
      <c r="G772" s="80">
        <f t="shared" si="11"/>
        <v>0</v>
      </c>
    </row>
    <row r="773" spans="1:7" ht="17.399999999999999" x14ac:dyDescent="0.4">
      <c r="A773" s="48" t="s">
        <v>643</v>
      </c>
      <c r="B773" s="49"/>
      <c r="C773" s="57" t="s">
        <v>2260</v>
      </c>
      <c r="D773" s="58">
        <v>42.5</v>
      </c>
      <c r="E773" s="59">
        <v>1</v>
      </c>
      <c r="F773" s="60" t="s">
        <v>1438</v>
      </c>
      <c r="G773" s="80">
        <f t="shared" si="11"/>
        <v>0</v>
      </c>
    </row>
    <row r="774" spans="1:7" ht="17.399999999999999" x14ac:dyDescent="0.4">
      <c r="A774" s="48" t="s">
        <v>646</v>
      </c>
      <c r="B774" s="49"/>
      <c r="C774" s="57" t="s">
        <v>2261</v>
      </c>
      <c r="D774" s="58">
        <v>42.5</v>
      </c>
      <c r="E774" s="59">
        <v>1</v>
      </c>
      <c r="F774" s="60" t="s">
        <v>1441</v>
      </c>
      <c r="G774" s="80">
        <f t="shared" si="11"/>
        <v>0</v>
      </c>
    </row>
    <row r="775" spans="1:7" ht="17.399999999999999" x14ac:dyDescent="0.4">
      <c r="A775" s="48" t="s">
        <v>644</v>
      </c>
      <c r="B775" s="49"/>
      <c r="C775" s="57" t="s">
        <v>2262</v>
      </c>
      <c r="D775" s="58">
        <v>42.5</v>
      </c>
      <c r="E775" s="59">
        <v>1</v>
      </c>
      <c r="F775" s="60" t="s">
        <v>1439</v>
      </c>
      <c r="G775" s="80">
        <f t="shared" si="11"/>
        <v>0</v>
      </c>
    </row>
    <row r="776" spans="1:7" ht="17.399999999999999" x14ac:dyDescent="0.4">
      <c r="A776" s="50" t="s">
        <v>637</v>
      </c>
      <c r="B776" s="49"/>
      <c r="C776" s="57" t="s">
        <v>2263</v>
      </c>
      <c r="D776" s="58">
        <v>42.5</v>
      </c>
      <c r="E776" s="59">
        <v>1</v>
      </c>
      <c r="F776" s="60" t="s">
        <v>1432</v>
      </c>
      <c r="G776" s="80">
        <f t="shared" si="11"/>
        <v>0</v>
      </c>
    </row>
    <row r="777" spans="1:7" ht="17.399999999999999" x14ac:dyDescent="0.4">
      <c r="A777" s="50" t="s">
        <v>645</v>
      </c>
      <c r="B777" s="49"/>
      <c r="C777" s="57" t="s">
        <v>2264</v>
      </c>
      <c r="D777" s="58">
        <v>42.5</v>
      </c>
      <c r="E777" s="59">
        <v>1</v>
      </c>
      <c r="F777" s="60" t="s">
        <v>1440</v>
      </c>
      <c r="G777" s="80">
        <f t="shared" si="11"/>
        <v>0</v>
      </c>
    </row>
    <row r="778" spans="1:7" ht="17.399999999999999" x14ac:dyDescent="0.4">
      <c r="A778" s="51" t="s">
        <v>2864</v>
      </c>
      <c r="B778" s="49"/>
      <c r="C778" s="57" t="s">
        <v>2960</v>
      </c>
      <c r="D778" s="58">
        <v>42.5</v>
      </c>
      <c r="E778" s="59">
        <v>1</v>
      </c>
      <c r="F778" s="60" t="s">
        <v>3047</v>
      </c>
      <c r="G778" s="80">
        <f t="shared" si="11"/>
        <v>0</v>
      </c>
    </row>
    <row r="779" spans="1:7" ht="17.399999999999999" x14ac:dyDescent="0.4">
      <c r="A779" s="48" t="s">
        <v>613</v>
      </c>
      <c r="B779" s="49"/>
      <c r="C779" s="57" t="s">
        <v>3147</v>
      </c>
      <c r="D779" s="58">
        <v>32.5</v>
      </c>
      <c r="E779" s="59">
        <v>1</v>
      </c>
      <c r="F779" s="60" t="s">
        <v>1408</v>
      </c>
      <c r="G779" s="80">
        <f t="shared" si="11"/>
        <v>0</v>
      </c>
    </row>
    <row r="780" spans="1:7" ht="17.399999999999999" x14ac:dyDescent="0.4">
      <c r="A780" s="48" t="s">
        <v>614</v>
      </c>
      <c r="B780" s="49"/>
      <c r="C780" s="57" t="s">
        <v>3148</v>
      </c>
      <c r="D780" s="58">
        <v>32.5</v>
      </c>
      <c r="E780" s="59">
        <v>1</v>
      </c>
      <c r="F780" s="60" t="s">
        <v>1409</v>
      </c>
      <c r="G780" s="80">
        <f t="shared" si="11"/>
        <v>0</v>
      </c>
    </row>
    <row r="781" spans="1:7" ht="17.399999999999999" x14ac:dyDescent="0.4">
      <c r="A781" s="48" t="s">
        <v>615</v>
      </c>
      <c r="B781" s="49"/>
      <c r="C781" s="57" t="s">
        <v>3149</v>
      </c>
      <c r="D781" s="58">
        <v>32.5</v>
      </c>
      <c r="E781" s="59">
        <v>1</v>
      </c>
      <c r="F781" s="60" t="s">
        <v>1410</v>
      </c>
      <c r="G781" s="80">
        <f t="shared" si="11"/>
        <v>0</v>
      </c>
    </row>
    <row r="782" spans="1:7" ht="17.399999999999999" x14ac:dyDescent="0.4">
      <c r="A782" s="51" t="s">
        <v>2865</v>
      </c>
      <c r="B782" s="49"/>
      <c r="C782" s="57" t="s">
        <v>3150</v>
      </c>
      <c r="D782" s="58">
        <v>27.5</v>
      </c>
      <c r="E782" s="59">
        <v>1</v>
      </c>
      <c r="F782" s="60" t="s">
        <v>3048</v>
      </c>
      <c r="G782" s="80">
        <f t="shared" si="11"/>
        <v>0</v>
      </c>
    </row>
    <row r="783" spans="1:7" ht="17.399999999999999" x14ac:dyDescent="0.4">
      <c r="A783" s="51" t="s">
        <v>2866</v>
      </c>
      <c r="B783" s="49"/>
      <c r="C783" s="57" t="s">
        <v>3151</v>
      </c>
      <c r="D783" s="58">
        <v>27.5</v>
      </c>
      <c r="E783" s="59">
        <v>1</v>
      </c>
      <c r="F783" s="60" t="s">
        <v>3049</v>
      </c>
      <c r="G783" s="80">
        <f t="shared" si="11"/>
        <v>0</v>
      </c>
    </row>
    <row r="784" spans="1:7" ht="17.399999999999999" x14ac:dyDescent="0.4">
      <c r="A784" s="51" t="s">
        <v>2867</v>
      </c>
      <c r="B784" s="49"/>
      <c r="C784" s="57" t="s">
        <v>3152</v>
      </c>
      <c r="D784" s="58">
        <v>27.5</v>
      </c>
      <c r="E784" s="59">
        <v>1</v>
      </c>
      <c r="F784" s="60" t="s">
        <v>3050</v>
      </c>
      <c r="G784" s="80">
        <f t="shared" si="11"/>
        <v>0</v>
      </c>
    </row>
    <row r="785" spans="1:7" ht="17.399999999999999" x14ac:dyDescent="0.4">
      <c r="A785" s="51" t="s">
        <v>2868</v>
      </c>
      <c r="B785" s="49"/>
      <c r="C785" s="57" t="s">
        <v>3153</v>
      </c>
      <c r="D785" s="58">
        <v>27.5</v>
      </c>
      <c r="E785" s="59">
        <v>1</v>
      </c>
      <c r="F785" s="60" t="s">
        <v>3051</v>
      </c>
      <c r="G785" s="80">
        <f t="shared" si="11"/>
        <v>0</v>
      </c>
    </row>
    <row r="786" spans="1:7" ht="17.399999999999999" x14ac:dyDescent="0.4">
      <c r="A786" s="51" t="s">
        <v>2869</v>
      </c>
      <c r="B786" s="49"/>
      <c r="C786" s="57" t="s">
        <v>3154</v>
      </c>
      <c r="D786" s="58">
        <v>27.5</v>
      </c>
      <c r="E786" s="59">
        <v>1</v>
      </c>
      <c r="F786" s="60" t="s">
        <v>3052</v>
      </c>
      <c r="G786" s="80">
        <f t="shared" si="11"/>
        <v>0</v>
      </c>
    </row>
    <row r="787" spans="1:7" ht="17.399999999999999" x14ac:dyDescent="0.4">
      <c r="A787" s="51" t="s">
        <v>2870</v>
      </c>
      <c r="B787" s="49"/>
      <c r="C787" s="57" t="s">
        <v>3155</v>
      </c>
      <c r="D787" s="58">
        <v>27.5</v>
      </c>
      <c r="E787" s="59">
        <v>1</v>
      </c>
      <c r="F787" s="60" t="s">
        <v>3053</v>
      </c>
      <c r="G787" s="80">
        <f t="shared" ref="G787:G850" si="12">B787*D787</f>
        <v>0</v>
      </c>
    </row>
    <row r="788" spans="1:7" ht="17.399999999999999" x14ac:dyDescent="0.4">
      <c r="A788" s="51" t="s">
        <v>2871</v>
      </c>
      <c r="B788" s="49"/>
      <c r="C788" s="57" t="s">
        <v>3156</v>
      </c>
      <c r="D788" s="58">
        <v>27.5</v>
      </c>
      <c r="E788" s="59">
        <v>1</v>
      </c>
      <c r="F788" s="60" t="s">
        <v>3054</v>
      </c>
      <c r="G788" s="80">
        <f t="shared" si="12"/>
        <v>0</v>
      </c>
    </row>
    <row r="789" spans="1:7" ht="17.399999999999999" x14ac:dyDescent="0.4">
      <c r="A789" s="48" t="s">
        <v>626</v>
      </c>
      <c r="B789" s="49"/>
      <c r="C789" s="57" t="s">
        <v>2265</v>
      </c>
      <c r="D789" s="58">
        <v>11</v>
      </c>
      <c r="E789" s="59">
        <v>1</v>
      </c>
      <c r="F789" s="60" t="s">
        <v>1421</v>
      </c>
      <c r="G789" s="80">
        <f t="shared" si="12"/>
        <v>0</v>
      </c>
    </row>
    <row r="790" spans="1:7" ht="17.399999999999999" x14ac:dyDescent="0.4">
      <c r="A790" s="48" t="s">
        <v>627</v>
      </c>
      <c r="B790" s="49"/>
      <c r="C790" s="57" t="s">
        <v>2266</v>
      </c>
      <c r="D790" s="58">
        <v>11</v>
      </c>
      <c r="E790" s="59">
        <v>1</v>
      </c>
      <c r="F790" s="60" t="s">
        <v>1422</v>
      </c>
      <c r="G790" s="80">
        <f t="shared" si="12"/>
        <v>0</v>
      </c>
    </row>
    <row r="791" spans="1:7" ht="17.399999999999999" x14ac:dyDescent="0.4">
      <c r="A791" s="48" t="s">
        <v>628</v>
      </c>
      <c r="B791" s="49"/>
      <c r="C791" s="57" t="s">
        <v>2267</v>
      </c>
      <c r="D791" s="58">
        <v>11</v>
      </c>
      <c r="E791" s="59">
        <v>1</v>
      </c>
      <c r="F791" s="60" t="s">
        <v>1423</v>
      </c>
      <c r="G791" s="80">
        <f t="shared" si="12"/>
        <v>0</v>
      </c>
    </row>
    <row r="792" spans="1:7" ht="17.399999999999999" x14ac:dyDescent="0.4">
      <c r="A792" s="48" t="s">
        <v>625</v>
      </c>
      <c r="B792" s="49"/>
      <c r="C792" s="57" t="s">
        <v>2268</v>
      </c>
      <c r="D792" s="58">
        <v>11</v>
      </c>
      <c r="E792" s="59">
        <v>1</v>
      </c>
      <c r="F792" s="60" t="s">
        <v>1420</v>
      </c>
      <c r="G792" s="80">
        <f t="shared" si="12"/>
        <v>0</v>
      </c>
    </row>
    <row r="793" spans="1:7" ht="17.399999999999999" x14ac:dyDescent="0.4">
      <c r="A793" s="48" t="s">
        <v>629</v>
      </c>
      <c r="B793" s="49"/>
      <c r="C793" s="57" t="s">
        <v>2269</v>
      </c>
      <c r="D793" s="58">
        <v>11</v>
      </c>
      <c r="E793" s="59">
        <v>1</v>
      </c>
      <c r="F793" s="60" t="s">
        <v>1424</v>
      </c>
      <c r="G793" s="80">
        <f t="shared" si="12"/>
        <v>0</v>
      </c>
    </row>
    <row r="794" spans="1:7" ht="17.399999999999999" x14ac:dyDescent="0.4">
      <c r="A794" s="48" t="s">
        <v>630</v>
      </c>
      <c r="B794" s="49"/>
      <c r="C794" s="57" t="s">
        <v>2270</v>
      </c>
      <c r="D794" s="58">
        <v>11</v>
      </c>
      <c r="E794" s="59">
        <v>1</v>
      </c>
      <c r="F794" s="60" t="s">
        <v>1425</v>
      </c>
      <c r="G794" s="80">
        <f t="shared" si="12"/>
        <v>0</v>
      </c>
    </row>
    <row r="795" spans="1:7" ht="17.399999999999999" x14ac:dyDescent="0.4">
      <c r="A795" s="48" t="s">
        <v>631</v>
      </c>
      <c r="B795" s="49"/>
      <c r="C795" s="57" t="s">
        <v>2271</v>
      </c>
      <c r="D795" s="58">
        <v>11</v>
      </c>
      <c r="E795" s="59">
        <v>1</v>
      </c>
      <c r="F795" s="60" t="s">
        <v>1426</v>
      </c>
      <c r="G795" s="80">
        <f t="shared" si="12"/>
        <v>0</v>
      </c>
    </row>
    <row r="796" spans="1:7" ht="17.399999999999999" x14ac:dyDescent="0.4">
      <c r="A796" s="48" t="s">
        <v>648</v>
      </c>
      <c r="B796" s="49"/>
      <c r="C796" s="57" t="s">
        <v>2272</v>
      </c>
      <c r="D796" s="58">
        <v>12</v>
      </c>
      <c r="E796" s="59">
        <v>1</v>
      </c>
      <c r="F796" s="60" t="s">
        <v>1443</v>
      </c>
      <c r="G796" s="80">
        <f t="shared" si="12"/>
        <v>0</v>
      </c>
    </row>
    <row r="797" spans="1:7" ht="17.399999999999999" x14ac:dyDescent="0.4">
      <c r="A797" s="48" t="s">
        <v>656</v>
      </c>
      <c r="B797" s="49"/>
      <c r="C797" s="57" t="s">
        <v>2273</v>
      </c>
      <c r="D797" s="58">
        <v>12</v>
      </c>
      <c r="E797" s="59">
        <v>1</v>
      </c>
      <c r="F797" s="60" t="s">
        <v>1451</v>
      </c>
      <c r="G797" s="80">
        <f t="shared" si="12"/>
        <v>0</v>
      </c>
    </row>
    <row r="798" spans="1:7" ht="17.399999999999999" x14ac:dyDescent="0.4">
      <c r="A798" s="48" t="s">
        <v>649</v>
      </c>
      <c r="B798" s="49"/>
      <c r="C798" s="57" t="s">
        <v>2274</v>
      </c>
      <c r="D798" s="58">
        <v>12</v>
      </c>
      <c r="E798" s="59">
        <v>1</v>
      </c>
      <c r="F798" s="60" t="s">
        <v>1444</v>
      </c>
      <c r="G798" s="80">
        <f t="shared" si="12"/>
        <v>0</v>
      </c>
    </row>
    <row r="799" spans="1:7" ht="17.399999999999999" x14ac:dyDescent="0.4">
      <c r="A799" s="48" t="s">
        <v>654</v>
      </c>
      <c r="B799" s="49"/>
      <c r="C799" s="57" t="s">
        <v>2275</v>
      </c>
      <c r="D799" s="58">
        <v>12</v>
      </c>
      <c r="E799" s="59">
        <v>1</v>
      </c>
      <c r="F799" s="60" t="s">
        <v>1449</v>
      </c>
      <c r="G799" s="80">
        <f t="shared" si="12"/>
        <v>0</v>
      </c>
    </row>
    <row r="800" spans="1:7" ht="17.399999999999999" x14ac:dyDescent="0.4">
      <c r="A800" s="48" t="s">
        <v>655</v>
      </c>
      <c r="B800" s="49"/>
      <c r="C800" s="57" t="s">
        <v>2276</v>
      </c>
      <c r="D800" s="58">
        <v>12</v>
      </c>
      <c r="E800" s="59">
        <v>1</v>
      </c>
      <c r="F800" s="60" t="s">
        <v>1450</v>
      </c>
      <c r="G800" s="80">
        <f t="shared" si="12"/>
        <v>0</v>
      </c>
    </row>
    <row r="801" spans="1:7" ht="17.399999999999999" x14ac:dyDescent="0.4">
      <c r="A801" s="50" t="s">
        <v>650</v>
      </c>
      <c r="B801" s="49"/>
      <c r="C801" s="57" t="s">
        <v>2277</v>
      </c>
      <c r="D801" s="58">
        <v>12</v>
      </c>
      <c r="E801" s="59">
        <v>1</v>
      </c>
      <c r="F801" s="60" t="s">
        <v>1445</v>
      </c>
      <c r="G801" s="80">
        <f t="shared" si="12"/>
        <v>0</v>
      </c>
    </row>
    <row r="802" spans="1:7" ht="17.399999999999999" x14ac:dyDescent="0.4">
      <c r="A802" s="50" t="s">
        <v>651</v>
      </c>
      <c r="B802" s="49"/>
      <c r="C802" s="57" t="s">
        <v>2278</v>
      </c>
      <c r="D802" s="58">
        <v>12</v>
      </c>
      <c r="E802" s="59">
        <v>1</v>
      </c>
      <c r="F802" s="60" t="s">
        <v>1446</v>
      </c>
      <c r="G802" s="80">
        <f t="shared" si="12"/>
        <v>0</v>
      </c>
    </row>
    <row r="803" spans="1:7" ht="17.399999999999999" x14ac:dyDescent="0.4">
      <c r="A803" s="48" t="s">
        <v>652</v>
      </c>
      <c r="B803" s="49"/>
      <c r="C803" s="57" t="s">
        <v>2279</v>
      </c>
      <c r="D803" s="58">
        <v>12</v>
      </c>
      <c r="E803" s="59">
        <v>1</v>
      </c>
      <c r="F803" s="60" t="s">
        <v>1447</v>
      </c>
      <c r="G803" s="80">
        <f t="shared" si="12"/>
        <v>0</v>
      </c>
    </row>
    <row r="804" spans="1:7" ht="17.399999999999999" x14ac:dyDescent="0.4">
      <c r="A804" s="48" t="s">
        <v>653</v>
      </c>
      <c r="B804" s="49"/>
      <c r="C804" s="57" t="s">
        <v>2280</v>
      </c>
      <c r="D804" s="58">
        <v>12</v>
      </c>
      <c r="E804" s="59">
        <v>1</v>
      </c>
      <c r="F804" s="60" t="s">
        <v>1448</v>
      </c>
      <c r="G804" s="80">
        <f t="shared" si="12"/>
        <v>0</v>
      </c>
    </row>
    <row r="805" spans="1:7" ht="17.399999999999999" x14ac:dyDescent="0.4">
      <c r="A805" s="48" t="s">
        <v>658</v>
      </c>
      <c r="B805" s="49"/>
      <c r="C805" s="57" t="s">
        <v>2281</v>
      </c>
      <c r="D805" s="58">
        <v>12</v>
      </c>
      <c r="E805" s="59">
        <v>1</v>
      </c>
      <c r="F805" s="60" t="s">
        <v>1453</v>
      </c>
      <c r="G805" s="80">
        <f t="shared" si="12"/>
        <v>0</v>
      </c>
    </row>
    <row r="806" spans="1:7" ht="17.399999999999999" x14ac:dyDescent="0.4">
      <c r="A806" s="48" t="s">
        <v>657</v>
      </c>
      <c r="B806" s="49"/>
      <c r="C806" s="57" t="s">
        <v>2282</v>
      </c>
      <c r="D806" s="58">
        <v>12</v>
      </c>
      <c r="E806" s="59">
        <v>1</v>
      </c>
      <c r="F806" s="60" t="s">
        <v>1452</v>
      </c>
      <c r="G806" s="80">
        <f t="shared" si="12"/>
        <v>0</v>
      </c>
    </row>
    <row r="807" spans="1:7" ht="17.399999999999999" x14ac:dyDescent="0.4">
      <c r="A807" s="50" t="s">
        <v>660</v>
      </c>
      <c r="B807" s="49"/>
      <c r="C807" s="57" t="s">
        <v>2283</v>
      </c>
      <c r="D807" s="58">
        <v>12</v>
      </c>
      <c r="E807" s="59">
        <v>1</v>
      </c>
      <c r="F807" s="60" t="s">
        <v>1455</v>
      </c>
      <c r="G807" s="80">
        <f t="shared" si="12"/>
        <v>0</v>
      </c>
    </row>
    <row r="808" spans="1:7" ht="17.399999999999999" x14ac:dyDescent="0.4">
      <c r="A808" s="50" t="s">
        <v>659</v>
      </c>
      <c r="B808" s="49"/>
      <c r="C808" s="57" t="s">
        <v>2284</v>
      </c>
      <c r="D808" s="58">
        <v>12</v>
      </c>
      <c r="E808" s="59">
        <v>1</v>
      </c>
      <c r="F808" s="60" t="s">
        <v>1454</v>
      </c>
      <c r="G808" s="80">
        <f t="shared" si="12"/>
        <v>0</v>
      </c>
    </row>
    <row r="809" spans="1:7" ht="17.399999999999999" x14ac:dyDescent="0.4">
      <c r="A809" s="51" t="s">
        <v>2872</v>
      </c>
      <c r="B809" s="49"/>
      <c r="C809" s="57" t="s">
        <v>2961</v>
      </c>
      <c r="D809" s="58">
        <v>12</v>
      </c>
      <c r="E809" s="59">
        <v>1</v>
      </c>
      <c r="F809" s="60" t="s">
        <v>3055</v>
      </c>
      <c r="G809" s="80">
        <f t="shared" si="12"/>
        <v>0</v>
      </c>
    </row>
    <row r="810" spans="1:7" ht="17.399999999999999" x14ac:dyDescent="0.4">
      <c r="A810" s="50" t="s">
        <v>672</v>
      </c>
      <c r="B810" s="49"/>
      <c r="C810" s="57" t="s">
        <v>2285</v>
      </c>
      <c r="D810" s="58">
        <v>38</v>
      </c>
      <c r="E810" s="59">
        <v>1</v>
      </c>
      <c r="F810" s="60" t="s">
        <v>1467</v>
      </c>
      <c r="G810" s="80">
        <f t="shared" si="12"/>
        <v>0</v>
      </c>
    </row>
    <row r="811" spans="1:7" ht="17.399999999999999" x14ac:dyDescent="0.4">
      <c r="A811" s="50" t="s">
        <v>673</v>
      </c>
      <c r="B811" s="49"/>
      <c r="C811" s="57" t="s">
        <v>2286</v>
      </c>
      <c r="D811" s="58">
        <v>38</v>
      </c>
      <c r="E811" s="59">
        <v>1</v>
      </c>
      <c r="F811" s="60" t="s">
        <v>1468</v>
      </c>
      <c r="G811" s="80">
        <f t="shared" si="12"/>
        <v>0</v>
      </c>
    </row>
    <row r="812" spans="1:7" ht="17.399999999999999" x14ac:dyDescent="0.4">
      <c r="A812" s="50" t="s">
        <v>671</v>
      </c>
      <c r="B812" s="49"/>
      <c r="C812" s="57" t="s">
        <v>2287</v>
      </c>
      <c r="D812" s="58">
        <v>38</v>
      </c>
      <c r="E812" s="59">
        <v>1</v>
      </c>
      <c r="F812" s="60" t="s">
        <v>1466</v>
      </c>
      <c r="G812" s="80">
        <f t="shared" si="12"/>
        <v>0</v>
      </c>
    </row>
    <row r="813" spans="1:7" ht="17.399999999999999" x14ac:dyDescent="0.4">
      <c r="A813" s="50" t="s">
        <v>678</v>
      </c>
      <c r="B813" s="49"/>
      <c r="C813" s="57" t="s">
        <v>2288</v>
      </c>
      <c r="D813" s="58">
        <v>38</v>
      </c>
      <c r="E813" s="59">
        <v>1</v>
      </c>
      <c r="F813" s="60" t="s">
        <v>1473</v>
      </c>
      <c r="G813" s="80">
        <f t="shared" si="12"/>
        <v>0</v>
      </c>
    </row>
    <row r="814" spans="1:7" ht="17.399999999999999" x14ac:dyDescent="0.4">
      <c r="A814" s="50" t="s">
        <v>680</v>
      </c>
      <c r="B814" s="49"/>
      <c r="C814" s="57" t="s">
        <v>2289</v>
      </c>
      <c r="D814" s="58">
        <v>38</v>
      </c>
      <c r="E814" s="59">
        <v>1</v>
      </c>
      <c r="F814" s="60" t="s">
        <v>1475</v>
      </c>
      <c r="G814" s="80">
        <f t="shared" si="12"/>
        <v>0</v>
      </c>
    </row>
    <row r="815" spans="1:7" ht="17.399999999999999" x14ac:dyDescent="0.4">
      <c r="A815" s="50" t="s">
        <v>674</v>
      </c>
      <c r="B815" s="49"/>
      <c r="C815" s="57" t="s">
        <v>2290</v>
      </c>
      <c r="D815" s="58">
        <v>38</v>
      </c>
      <c r="E815" s="59">
        <v>1</v>
      </c>
      <c r="F815" s="60" t="s">
        <v>1469</v>
      </c>
      <c r="G815" s="80">
        <f t="shared" si="12"/>
        <v>0</v>
      </c>
    </row>
    <row r="816" spans="1:7" ht="17.399999999999999" x14ac:dyDescent="0.4">
      <c r="A816" s="50" t="s">
        <v>675</v>
      </c>
      <c r="B816" s="49"/>
      <c r="C816" s="57" t="s">
        <v>2291</v>
      </c>
      <c r="D816" s="58">
        <v>38</v>
      </c>
      <c r="E816" s="59">
        <v>1</v>
      </c>
      <c r="F816" s="60" t="s">
        <v>1470</v>
      </c>
      <c r="G816" s="80">
        <f t="shared" si="12"/>
        <v>0</v>
      </c>
    </row>
    <row r="817" spans="1:7" ht="17.399999999999999" x14ac:dyDescent="0.4">
      <c r="A817" s="50" t="s">
        <v>676</v>
      </c>
      <c r="B817" s="49"/>
      <c r="C817" s="57" t="s">
        <v>2292</v>
      </c>
      <c r="D817" s="58">
        <v>38</v>
      </c>
      <c r="E817" s="59">
        <v>1</v>
      </c>
      <c r="F817" s="60" t="s">
        <v>1471</v>
      </c>
      <c r="G817" s="80">
        <f t="shared" si="12"/>
        <v>0</v>
      </c>
    </row>
    <row r="818" spans="1:7" ht="17.399999999999999" x14ac:dyDescent="0.4">
      <c r="A818" s="50" t="s">
        <v>677</v>
      </c>
      <c r="B818" s="49"/>
      <c r="C818" s="57" t="s">
        <v>2293</v>
      </c>
      <c r="D818" s="58">
        <v>38</v>
      </c>
      <c r="E818" s="59">
        <v>1</v>
      </c>
      <c r="F818" s="60" t="s">
        <v>1472</v>
      </c>
      <c r="G818" s="80">
        <f t="shared" si="12"/>
        <v>0</v>
      </c>
    </row>
    <row r="819" spans="1:7" ht="17.399999999999999" x14ac:dyDescent="0.4">
      <c r="A819" s="50" t="s">
        <v>679</v>
      </c>
      <c r="B819" s="49"/>
      <c r="C819" s="57" t="s">
        <v>2294</v>
      </c>
      <c r="D819" s="58">
        <v>38</v>
      </c>
      <c r="E819" s="59">
        <v>1</v>
      </c>
      <c r="F819" s="60" t="s">
        <v>1474</v>
      </c>
      <c r="G819" s="80">
        <f t="shared" si="12"/>
        <v>0</v>
      </c>
    </row>
    <row r="820" spans="1:7" ht="17.399999999999999" x14ac:dyDescent="0.4">
      <c r="A820" s="50" t="s">
        <v>682</v>
      </c>
      <c r="B820" s="49"/>
      <c r="C820" s="57" t="s">
        <v>2295</v>
      </c>
      <c r="D820" s="58">
        <v>38</v>
      </c>
      <c r="E820" s="59">
        <v>1</v>
      </c>
      <c r="F820" s="60" t="s">
        <v>1477</v>
      </c>
      <c r="G820" s="80">
        <f t="shared" si="12"/>
        <v>0</v>
      </c>
    </row>
    <row r="821" spans="1:7" ht="17.399999999999999" x14ac:dyDescent="0.4">
      <c r="A821" s="50" t="s">
        <v>681</v>
      </c>
      <c r="B821" s="49"/>
      <c r="C821" s="57" t="s">
        <v>2296</v>
      </c>
      <c r="D821" s="58">
        <v>38</v>
      </c>
      <c r="E821" s="59">
        <v>1</v>
      </c>
      <c r="F821" s="60" t="s">
        <v>1476</v>
      </c>
      <c r="G821" s="80">
        <f t="shared" si="12"/>
        <v>0</v>
      </c>
    </row>
    <row r="822" spans="1:7" ht="17.399999999999999" x14ac:dyDescent="0.4">
      <c r="A822" s="51" t="s">
        <v>2873</v>
      </c>
      <c r="B822" s="49"/>
      <c r="C822" s="57" t="s">
        <v>2962</v>
      </c>
      <c r="D822" s="58">
        <v>38</v>
      </c>
      <c r="E822" s="59">
        <v>1</v>
      </c>
      <c r="F822" s="60" t="s">
        <v>3056</v>
      </c>
      <c r="G822" s="80">
        <f t="shared" si="12"/>
        <v>0</v>
      </c>
    </row>
    <row r="823" spans="1:7" ht="17.399999999999999" x14ac:dyDescent="0.4">
      <c r="A823" s="50" t="s">
        <v>683</v>
      </c>
      <c r="B823" s="49"/>
      <c r="C823" s="57" t="s">
        <v>2297</v>
      </c>
      <c r="D823" s="58">
        <v>38</v>
      </c>
      <c r="E823" s="59">
        <v>1</v>
      </c>
      <c r="F823" s="60" t="s">
        <v>1478</v>
      </c>
      <c r="G823" s="80">
        <f t="shared" si="12"/>
        <v>0</v>
      </c>
    </row>
    <row r="824" spans="1:7" ht="17.399999999999999" x14ac:dyDescent="0.4">
      <c r="A824" s="50" t="s">
        <v>684</v>
      </c>
      <c r="B824" s="49"/>
      <c r="C824" s="57" t="s">
        <v>2298</v>
      </c>
      <c r="D824" s="58">
        <v>38</v>
      </c>
      <c r="E824" s="59">
        <v>1</v>
      </c>
      <c r="F824" s="60" t="s">
        <v>1479</v>
      </c>
      <c r="G824" s="80">
        <f t="shared" si="12"/>
        <v>0</v>
      </c>
    </row>
    <row r="825" spans="1:7" ht="17.399999999999999" x14ac:dyDescent="0.4">
      <c r="A825" s="50" t="s">
        <v>685</v>
      </c>
      <c r="B825" s="49"/>
      <c r="C825" s="57" t="s">
        <v>2299</v>
      </c>
      <c r="D825" s="58">
        <v>38</v>
      </c>
      <c r="E825" s="59">
        <v>1</v>
      </c>
      <c r="F825" s="60" t="s">
        <v>1480</v>
      </c>
      <c r="G825" s="80">
        <f t="shared" si="12"/>
        <v>0</v>
      </c>
    </row>
    <row r="826" spans="1:7" ht="17.399999999999999" x14ac:dyDescent="0.4">
      <c r="A826" s="50" t="s">
        <v>688</v>
      </c>
      <c r="B826" s="49"/>
      <c r="C826" s="57" t="s">
        <v>2300</v>
      </c>
      <c r="D826" s="58">
        <v>38</v>
      </c>
      <c r="E826" s="59">
        <v>1</v>
      </c>
      <c r="F826" s="60" t="s">
        <v>1483</v>
      </c>
      <c r="G826" s="80">
        <f t="shared" si="12"/>
        <v>0</v>
      </c>
    </row>
    <row r="827" spans="1:7" ht="17.399999999999999" x14ac:dyDescent="0.4">
      <c r="A827" s="50" t="s">
        <v>687</v>
      </c>
      <c r="B827" s="49"/>
      <c r="C827" s="57" t="s">
        <v>2301</v>
      </c>
      <c r="D827" s="58">
        <v>38</v>
      </c>
      <c r="E827" s="59">
        <v>1</v>
      </c>
      <c r="F827" s="60" t="s">
        <v>1482</v>
      </c>
      <c r="G827" s="80">
        <f t="shared" si="12"/>
        <v>0</v>
      </c>
    </row>
    <row r="828" spans="1:7" ht="17.399999999999999" x14ac:dyDescent="0.4">
      <c r="A828" s="50" t="s">
        <v>686</v>
      </c>
      <c r="B828" s="49"/>
      <c r="C828" s="57" t="s">
        <v>2302</v>
      </c>
      <c r="D828" s="58">
        <v>38</v>
      </c>
      <c r="E828" s="59">
        <v>1</v>
      </c>
      <c r="F828" s="60" t="s">
        <v>1481</v>
      </c>
      <c r="G828" s="80">
        <f t="shared" si="12"/>
        <v>0</v>
      </c>
    </row>
    <row r="829" spans="1:7" ht="17.399999999999999" x14ac:dyDescent="0.4">
      <c r="A829" s="50" t="s">
        <v>592</v>
      </c>
      <c r="B829" s="49"/>
      <c r="C829" s="57" t="s">
        <v>2303</v>
      </c>
      <c r="D829" s="58">
        <v>32</v>
      </c>
      <c r="E829" s="59">
        <v>1</v>
      </c>
      <c r="F829" s="60" t="s">
        <v>1387</v>
      </c>
      <c r="G829" s="80">
        <f t="shared" si="12"/>
        <v>0</v>
      </c>
    </row>
    <row r="830" spans="1:7" ht="17.399999999999999" x14ac:dyDescent="0.4">
      <c r="A830" s="50" t="s">
        <v>586</v>
      </c>
      <c r="B830" s="49"/>
      <c r="C830" s="57" t="s">
        <v>2304</v>
      </c>
      <c r="D830" s="58">
        <v>32</v>
      </c>
      <c r="E830" s="59">
        <v>1</v>
      </c>
      <c r="F830" s="60" t="s">
        <v>1381</v>
      </c>
      <c r="G830" s="80">
        <f t="shared" si="12"/>
        <v>0</v>
      </c>
    </row>
    <row r="831" spans="1:7" ht="17.399999999999999" x14ac:dyDescent="0.4">
      <c r="A831" s="50" t="s">
        <v>588</v>
      </c>
      <c r="B831" s="49"/>
      <c r="C831" s="57" t="s">
        <v>2305</v>
      </c>
      <c r="D831" s="58">
        <v>32</v>
      </c>
      <c r="E831" s="59">
        <v>1</v>
      </c>
      <c r="F831" s="60" t="s">
        <v>1383</v>
      </c>
      <c r="G831" s="80">
        <f t="shared" si="12"/>
        <v>0</v>
      </c>
    </row>
    <row r="832" spans="1:7" ht="17.399999999999999" x14ac:dyDescent="0.4">
      <c r="A832" s="50" t="s">
        <v>589</v>
      </c>
      <c r="B832" s="49"/>
      <c r="C832" s="57" t="s">
        <v>2306</v>
      </c>
      <c r="D832" s="58">
        <v>32</v>
      </c>
      <c r="E832" s="59">
        <v>1</v>
      </c>
      <c r="F832" s="60" t="s">
        <v>1384</v>
      </c>
      <c r="G832" s="80">
        <f t="shared" si="12"/>
        <v>0</v>
      </c>
    </row>
    <row r="833" spans="1:7" ht="17.399999999999999" x14ac:dyDescent="0.4">
      <c r="A833" s="50" t="s">
        <v>591</v>
      </c>
      <c r="B833" s="49"/>
      <c r="C833" s="57" t="s">
        <v>2307</v>
      </c>
      <c r="D833" s="58">
        <v>32</v>
      </c>
      <c r="E833" s="59">
        <v>1</v>
      </c>
      <c r="F833" s="60" t="s">
        <v>1386</v>
      </c>
      <c r="G833" s="80">
        <f t="shared" si="12"/>
        <v>0</v>
      </c>
    </row>
    <row r="834" spans="1:7" ht="17.399999999999999" x14ac:dyDescent="0.4">
      <c r="A834" s="50" t="s">
        <v>587</v>
      </c>
      <c r="B834" s="49"/>
      <c r="C834" s="57" t="s">
        <v>2308</v>
      </c>
      <c r="D834" s="58">
        <v>32</v>
      </c>
      <c r="E834" s="59">
        <v>1</v>
      </c>
      <c r="F834" s="60" t="s">
        <v>1382</v>
      </c>
      <c r="G834" s="80">
        <f t="shared" si="12"/>
        <v>0</v>
      </c>
    </row>
    <row r="835" spans="1:7" ht="17.399999999999999" x14ac:dyDescent="0.4">
      <c r="A835" s="50" t="s">
        <v>590</v>
      </c>
      <c r="B835" s="49"/>
      <c r="C835" s="57" t="s">
        <v>2309</v>
      </c>
      <c r="D835" s="58">
        <v>32</v>
      </c>
      <c r="E835" s="59">
        <v>1</v>
      </c>
      <c r="F835" s="60" t="s">
        <v>1385</v>
      </c>
      <c r="G835" s="80">
        <f t="shared" si="12"/>
        <v>0</v>
      </c>
    </row>
    <row r="836" spans="1:7" ht="17.399999999999999" x14ac:dyDescent="0.4">
      <c r="A836" s="51" t="s">
        <v>2648</v>
      </c>
      <c r="B836" s="49"/>
      <c r="C836" s="57" t="s">
        <v>2707</v>
      </c>
      <c r="D836" s="58">
        <v>32</v>
      </c>
      <c r="E836" s="59">
        <v>1</v>
      </c>
      <c r="F836" s="60" t="s">
        <v>2767</v>
      </c>
      <c r="G836" s="80">
        <f t="shared" si="12"/>
        <v>0</v>
      </c>
    </row>
    <row r="837" spans="1:7" ht="17.399999999999999" x14ac:dyDescent="0.4">
      <c r="A837" s="51" t="s">
        <v>2649</v>
      </c>
      <c r="B837" s="49"/>
      <c r="C837" s="57" t="s">
        <v>2708</v>
      </c>
      <c r="D837" s="58">
        <v>32</v>
      </c>
      <c r="E837" s="59">
        <v>1</v>
      </c>
      <c r="F837" s="60" t="s">
        <v>2768</v>
      </c>
      <c r="G837" s="80">
        <f t="shared" si="12"/>
        <v>0</v>
      </c>
    </row>
    <row r="838" spans="1:7" ht="17.399999999999999" x14ac:dyDescent="0.4">
      <c r="A838" s="50" t="s">
        <v>2650</v>
      </c>
      <c r="B838" s="49"/>
      <c r="C838" s="57" t="s">
        <v>2709</v>
      </c>
      <c r="D838" s="58">
        <v>32</v>
      </c>
      <c r="E838" s="59">
        <v>1</v>
      </c>
      <c r="F838" s="60" t="s">
        <v>2769</v>
      </c>
      <c r="G838" s="80">
        <f t="shared" si="12"/>
        <v>0</v>
      </c>
    </row>
    <row r="839" spans="1:7" ht="17.399999999999999" x14ac:dyDescent="0.4">
      <c r="A839" s="51" t="s">
        <v>2874</v>
      </c>
      <c r="B839" s="49"/>
      <c r="C839" s="57" t="s">
        <v>2963</v>
      </c>
      <c r="D839" s="58">
        <v>32</v>
      </c>
      <c r="E839" s="59">
        <v>1</v>
      </c>
      <c r="F839" s="60" t="s">
        <v>3057</v>
      </c>
      <c r="G839" s="80">
        <f t="shared" si="12"/>
        <v>0</v>
      </c>
    </row>
    <row r="840" spans="1:7" ht="17.399999999999999" x14ac:dyDescent="0.4">
      <c r="A840" s="48" t="s">
        <v>632</v>
      </c>
      <c r="B840" s="49"/>
      <c r="C840" s="57" t="s">
        <v>2310</v>
      </c>
      <c r="D840" s="58">
        <v>12</v>
      </c>
      <c r="E840" s="59">
        <v>1</v>
      </c>
      <c r="F840" s="60" t="s">
        <v>1427</v>
      </c>
      <c r="G840" s="80">
        <f t="shared" si="12"/>
        <v>0</v>
      </c>
    </row>
    <row r="841" spans="1:7" ht="17.399999999999999" x14ac:dyDescent="0.4">
      <c r="A841" s="48" t="s">
        <v>633</v>
      </c>
      <c r="B841" s="49"/>
      <c r="C841" s="57" t="s">
        <v>2311</v>
      </c>
      <c r="D841" s="58">
        <v>12</v>
      </c>
      <c r="E841" s="59">
        <v>1</v>
      </c>
      <c r="F841" s="60" t="s">
        <v>1428</v>
      </c>
      <c r="G841" s="80">
        <f t="shared" si="12"/>
        <v>0</v>
      </c>
    </row>
    <row r="842" spans="1:7" ht="17.399999999999999" x14ac:dyDescent="0.4">
      <c r="A842" s="48" t="s">
        <v>634</v>
      </c>
      <c r="B842" s="49"/>
      <c r="C842" s="57" t="s">
        <v>2312</v>
      </c>
      <c r="D842" s="58">
        <v>12</v>
      </c>
      <c r="E842" s="59">
        <v>1</v>
      </c>
      <c r="F842" s="60" t="s">
        <v>1429</v>
      </c>
      <c r="G842" s="80">
        <f t="shared" si="12"/>
        <v>0</v>
      </c>
    </row>
    <row r="843" spans="1:7" ht="17.399999999999999" x14ac:dyDescent="0.4">
      <c r="A843" s="48" t="s">
        <v>635</v>
      </c>
      <c r="B843" s="49"/>
      <c r="C843" s="57" t="s">
        <v>2313</v>
      </c>
      <c r="D843" s="58">
        <v>12</v>
      </c>
      <c r="E843" s="59">
        <v>1</v>
      </c>
      <c r="F843" s="60" t="s">
        <v>1430</v>
      </c>
      <c r="G843" s="80">
        <f t="shared" si="12"/>
        <v>0</v>
      </c>
    </row>
    <row r="844" spans="1:7" ht="17.399999999999999" x14ac:dyDescent="0.4">
      <c r="A844" s="48" t="s">
        <v>636</v>
      </c>
      <c r="B844" s="49"/>
      <c r="C844" s="57" t="s">
        <v>2314</v>
      </c>
      <c r="D844" s="58">
        <v>12</v>
      </c>
      <c r="E844" s="59">
        <v>1</v>
      </c>
      <c r="F844" s="60" t="s">
        <v>1431</v>
      </c>
      <c r="G844" s="80">
        <f t="shared" si="12"/>
        <v>0</v>
      </c>
    </row>
    <row r="845" spans="1:7" ht="17.399999999999999" x14ac:dyDescent="0.4">
      <c r="A845" s="48" t="s">
        <v>618</v>
      </c>
      <c r="B845" s="49"/>
      <c r="C845" s="57" t="s">
        <v>2315</v>
      </c>
      <c r="D845" s="58">
        <v>7</v>
      </c>
      <c r="E845" s="59">
        <v>1</v>
      </c>
      <c r="F845" s="60" t="s">
        <v>1413</v>
      </c>
      <c r="G845" s="80">
        <f t="shared" si="12"/>
        <v>0</v>
      </c>
    </row>
    <row r="846" spans="1:7" ht="17.399999999999999" x14ac:dyDescent="0.4">
      <c r="A846" s="48" t="s">
        <v>616</v>
      </c>
      <c r="B846" s="49"/>
      <c r="C846" s="57" t="s">
        <v>2316</v>
      </c>
      <c r="D846" s="58">
        <v>7</v>
      </c>
      <c r="E846" s="59">
        <v>1</v>
      </c>
      <c r="F846" s="60" t="s">
        <v>1411</v>
      </c>
      <c r="G846" s="80">
        <f t="shared" si="12"/>
        <v>0</v>
      </c>
    </row>
    <row r="847" spans="1:7" ht="17.399999999999999" x14ac:dyDescent="0.4">
      <c r="A847" s="48" t="s">
        <v>617</v>
      </c>
      <c r="B847" s="49"/>
      <c r="C847" s="57" t="s">
        <v>2317</v>
      </c>
      <c r="D847" s="58">
        <v>7</v>
      </c>
      <c r="E847" s="59">
        <v>1</v>
      </c>
      <c r="F847" s="60" t="s">
        <v>1412</v>
      </c>
      <c r="G847" s="80">
        <f t="shared" si="12"/>
        <v>0</v>
      </c>
    </row>
    <row r="848" spans="1:7" ht="17.399999999999999" x14ac:dyDescent="0.4">
      <c r="A848" s="48" t="s">
        <v>619</v>
      </c>
      <c r="B848" s="49"/>
      <c r="C848" s="57" t="s">
        <v>2318</v>
      </c>
      <c r="D848" s="58">
        <v>7</v>
      </c>
      <c r="E848" s="59">
        <v>1</v>
      </c>
      <c r="F848" s="60" t="s">
        <v>1414</v>
      </c>
      <c r="G848" s="80">
        <f t="shared" si="12"/>
        <v>0</v>
      </c>
    </row>
    <row r="849" spans="1:7" ht="17.399999999999999" x14ac:dyDescent="0.4">
      <c r="A849" s="48" t="s">
        <v>620</v>
      </c>
      <c r="B849" s="49"/>
      <c r="C849" s="57" t="s">
        <v>2319</v>
      </c>
      <c r="D849" s="58">
        <v>7</v>
      </c>
      <c r="E849" s="59">
        <v>1</v>
      </c>
      <c r="F849" s="60" t="s">
        <v>1415</v>
      </c>
      <c r="G849" s="80">
        <f t="shared" si="12"/>
        <v>0</v>
      </c>
    </row>
    <row r="850" spans="1:7" ht="17.399999999999999" x14ac:dyDescent="0.4">
      <c r="A850" s="48" t="s">
        <v>624</v>
      </c>
      <c r="B850" s="49"/>
      <c r="C850" s="57" t="s">
        <v>2320</v>
      </c>
      <c r="D850" s="58">
        <v>7</v>
      </c>
      <c r="E850" s="59">
        <v>1</v>
      </c>
      <c r="F850" s="60" t="s">
        <v>1419</v>
      </c>
      <c r="G850" s="80">
        <f t="shared" si="12"/>
        <v>0</v>
      </c>
    </row>
    <row r="851" spans="1:7" ht="17.399999999999999" x14ac:dyDescent="0.4">
      <c r="A851" s="48" t="s">
        <v>621</v>
      </c>
      <c r="B851" s="49"/>
      <c r="C851" s="57" t="s">
        <v>2321</v>
      </c>
      <c r="D851" s="58">
        <v>7</v>
      </c>
      <c r="E851" s="59">
        <v>1</v>
      </c>
      <c r="F851" s="60" t="s">
        <v>1416</v>
      </c>
      <c r="G851" s="80">
        <f t="shared" ref="G851:G914" si="13">B851*D851</f>
        <v>0</v>
      </c>
    </row>
    <row r="852" spans="1:7" ht="17.399999999999999" x14ac:dyDescent="0.4">
      <c r="A852" s="48" t="s">
        <v>612</v>
      </c>
      <c r="B852" s="49"/>
      <c r="C852" s="57" t="s">
        <v>2322</v>
      </c>
      <c r="D852" s="58">
        <v>7</v>
      </c>
      <c r="E852" s="59">
        <v>1</v>
      </c>
      <c r="F852" s="60" t="s">
        <v>1407</v>
      </c>
      <c r="G852" s="80">
        <f t="shared" si="13"/>
        <v>0</v>
      </c>
    </row>
    <row r="853" spans="1:7" ht="17.399999999999999" x14ac:dyDescent="0.4">
      <c r="A853" s="50" t="s">
        <v>623</v>
      </c>
      <c r="B853" s="49"/>
      <c r="C853" s="57" t="s">
        <v>2323</v>
      </c>
      <c r="D853" s="58">
        <v>7</v>
      </c>
      <c r="E853" s="59">
        <v>1</v>
      </c>
      <c r="F853" s="60" t="s">
        <v>1418</v>
      </c>
      <c r="G853" s="80">
        <f t="shared" si="13"/>
        <v>0</v>
      </c>
    </row>
    <row r="854" spans="1:7" ht="17.399999999999999" x14ac:dyDescent="0.4">
      <c r="A854" s="50" t="s">
        <v>622</v>
      </c>
      <c r="B854" s="49"/>
      <c r="C854" s="57" t="s">
        <v>2324</v>
      </c>
      <c r="D854" s="58">
        <v>7</v>
      </c>
      <c r="E854" s="59">
        <v>1</v>
      </c>
      <c r="F854" s="60" t="s">
        <v>1417</v>
      </c>
      <c r="G854" s="80">
        <f t="shared" si="13"/>
        <v>0</v>
      </c>
    </row>
    <row r="855" spans="1:7" ht="17.399999999999999" x14ac:dyDescent="0.4">
      <c r="A855" s="51" t="s">
        <v>2875</v>
      </c>
      <c r="B855" s="49"/>
      <c r="C855" s="57" t="s">
        <v>2964</v>
      </c>
      <c r="D855" s="58">
        <v>7</v>
      </c>
      <c r="E855" s="59">
        <v>1</v>
      </c>
      <c r="F855" s="60" t="s">
        <v>3058</v>
      </c>
      <c r="G855" s="80">
        <f t="shared" si="13"/>
        <v>0</v>
      </c>
    </row>
    <row r="856" spans="1:7" ht="17.399999999999999" x14ac:dyDescent="0.4">
      <c r="A856" s="50" t="s">
        <v>609</v>
      </c>
      <c r="B856" s="49"/>
      <c r="C856" s="57" t="s">
        <v>2325</v>
      </c>
      <c r="D856" s="58">
        <v>22.5</v>
      </c>
      <c r="E856" s="59">
        <v>1</v>
      </c>
      <c r="F856" s="60" t="s">
        <v>1404</v>
      </c>
      <c r="G856" s="80">
        <f t="shared" si="13"/>
        <v>0</v>
      </c>
    </row>
    <row r="857" spans="1:7" ht="17.399999999999999" x14ac:dyDescent="0.4">
      <c r="A857" s="50" t="s">
        <v>610</v>
      </c>
      <c r="B857" s="49"/>
      <c r="C857" s="57" t="s">
        <v>2326</v>
      </c>
      <c r="D857" s="58">
        <v>22.5</v>
      </c>
      <c r="E857" s="59">
        <v>1</v>
      </c>
      <c r="F857" s="60" t="s">
        <v>1405</v>
      </c>
      <c r="G857" s="80">
        <f t="shared" si="13"/>
        <v>0</v>
      </c>
    </row>
    <row r="858" spans="1:7" ht="17.399999999999999" x14ac:dyDescent="0.4">
      <c r="A858" s="48" t="s">
        <v>611</v>
      </c>
      <c r="B858" s="49"/>
      <c r="C858" s="57" t="s">
        <v>2327</v>
      </c>
      <c r="D858" s="58">
        <v>22.5</v>
      </c>
      <c r="E858" s="59">
        <v>1</v>
      </c>
      <c r="F858" s="60" t="s">
        <v>1406</v>
      </c>
      <c r="G858" s="80">
        <f t="shared" si="13"/>
        <v>0</v>
      </c>
    </row>
    <row r="859" spans="1:7" ht="17.399999999999999" x14ac:dyDescent="0.4">
      <c r="A859" s="48" t="s">
        <v>577</v>
      </c>
      <c r="B859" s="49"/>
      <c r="C859" s="57" t="s">
        <v>3157</v>
      </c>
      <c r="D859" s="58">
        <v>15</v>
      </c>
      <c r="E859" s="59">
        <v>1</v>
      </c>
      <c r="F859" s="60" t="s">
        <v>1372</v>
      </c>
      <c r="G859" s="80">
        <f t="shared" si="13"/>
        <v>0</v>
      </c>
    </row>
    <row r="860" spans="1:7" ht="17.399999999999999" x14ac:dyDescent="0.4">
      <c r="A860" s="48" t="s">
        <v>578</v>
      </c>
      <c r="B860" s="49"/>
      <c r="C860" s="57" t="s">
        <v>3158</v>
      </c>
      <c r="D860" s="58">
        <v>15</v>
      </c>
      <c r="E860" s="59">
        <v>1</v>
      </c>
      <c r="F860" s="60" t="s">
        <v>1373</v>
      </c>
      <c r="G860" s="80">
        <f t="shared" si="13"/>
        <v>0</v>
      </c>
    </row>
    <row r="861" spans="1:7" ht="17.399999999999999" x14ac:dyDescent="0.4">
      <c r="A861" s="48" t="s">
        <v>579</v>
      </c>
      <c r="B861" s="49"/>
      <c r="C861" s="57" t="s">
        <v>3159</v>
      </c>
      <c r="D861" s="58">
        <v>15</v>
      </c>
      <c r="E861" s="59">
        <v>1</v>
      </c>
      <c r="F861" s="60" t="s">
        <v>1374</v>
      </c>
      <c r="G861" s="80">
        <f t="shared" si="13"/>
        <v>0</v>
      </c>
    </row>
    <row r="862" spans="1:7" ht="17.399999999999999" x14ac:dyDescent="0.4">
      <c r="A862" s="53" t="s">
        <v>1654</v>
      </c>
      <c r="B862" s="75"/>
      <c r="C862" s="76" t="s">
        <v>1665</v>
      </c>
      <c r="D862" s="77"/>
      <c r="E862" s="78">
        <v>1</v>
      </c>
      <c r="F862" s="79" t="s">
        <v>1665</v>
      </c>
      <c r="G862" s="86">
        <f t="shared" si="13"/>
        <v>0</v>
      </c>
    </row>
    <row r="863" spans="1:7" ht="17.399999999999999" x14ac:dyDescent="0.4">
      <c r="A863" s="48" t="s">
        <v>536</v>
      </c>
      <c r="B863" s="49"/>
      <c r="C863" s="57" t="s">
        <v>2328</v>
      </c>
      <c r="D863" s="58">
        <v>23</v>
      </c>
      <c r="E863" s="59">
        <v>1</v>
      </c>
      <c r="F863" s="60" t="s">
        <v>1331</v>
      </c>
      <c r="G863" s="80">
        <f t="shared" si="13"/>
        <v>0</v>
      </c>
    </row>
    <row r="864" spans="1:7" ht="17.399999999999999" x14ac:dyDescent="0.4">
      <c r="A864" s="48" t="s">
        <v>537</v>
      </c>
      <c r="B864" s="49"/>
      <c r="C864" s="57" t="s">
        <v>2329</v>
      </c>
      <c r="D864" s="58">
        <v>23</v>
      </c>
      <c r="E864" s="59">
        <v>1</v>
      </c>
      <c r="F864" s="60" t="s">
        <v>1332</v>
      </c>
      <c r="G864" s="80">
        <f t="shared" si="13"/>
        <v>0</v>
      </c>
    </row>
    <row r="865" spans="1:7" ht="17.399999999999999" x14ac:dyDescent="0.4">
      <c r="A865" s="48" t="s">
        <v>538</v>
      </c>
      <c r="B865" s="49"/>
      <c r="C865" s="57" t="s">
        <v>2330</v>
      </c>
      <c r="D865" s="58">
        <v>23</v>
      </c>
      <c r="E865" s="59">
        <v>1</v>
      </c>
      <c r="F865" s="60" t="s">
        <v>1333</v>
      </c>
      <c r="G865" s="80">
        <f t="shared" si="13"/>
        <v>0</v>
      </c>
    </row>
    <row r="866" spans="1:7" ht="17.399999999999999" x14ac:dyDescent="0.4">
      <c r="A866" s="48" t="s">
        <v>539</v>
      </c>
      <c r="B866" s="49"/>
      <c r="C866" s="57" t="s">
        <v>2331</v>
      </c>
      <c r="D866" s="58">
        <v>28</v>
      </c>
      <c r="E866" s="59">
        <v>1</v>
      </c>
      <c r="F866" s="60" t="s">
        <v>1334</v>
      </c>
      <c r="G866" s="80">
        <f t="shared" si="13"/>
        <v>0</v>
      </c>
    </row>
    <row r="867" spans="1:7" ht="17.399999999999999" x14ac:dyDescent="0.4">
      <c r="A867" s="48" t="s">
        <v>540</v>
      </c>
      <c r="B867" s="49"/>
      <c r="C867" s="57" t="s">
        <v>2332</v>
      </c>
      <c r="D867" s="58">
        <v>28</v>
      </c>
      <c r="E867" s="59">
        <v>1</v>
      </c>
      <c r="F867" s="60" t="s">
        <v>1335</v>
      </c>
      <c r="G867" s="80">
        <f t="shared" si="13"/>
        <v>0</v>
      </c>
    </row>
    <row r="868" spans="1:7" ht="17.399999999999999" x14ac:dyDescent="0.4">
      <c r="A868" s="48" t="s">
        <v>541</v>
      </c>
      <c r="B868" s="49"/>
      <c r="C868" s="57" t="s">
        <v>2333</v>
      </c>
      <c r="D868" s="58">
        <v>28</v>
      </c>
      <c r="E868" s="59">
        <v>1</v>
      </c>
      <c r="F868" s="60" t="s">
        <v>1336</v>
      </c>
      <c r="G868" s="80">
        <f t="shared" si="13"/>
        <v>0</v>
      </c>
    </row>
    <row r="869" spans="1:7" ht="17.399999999999999" x14ac:dyDescent="0.4">
      <c r="A869" s="48" t="s">
        <v>542</v>
      </c>
      <c r="B869" s="49"/>
      <c r="C869" s="57" t="s">
        <v>2334</v>
      </c>
      <c r="D869" s="58">
        <v>33</v>
      </c>
      <c r="E869" s="59">
        <v>1</v>
      </c>
      <c r="F869" s="60" t="s">
        <v>1337</v>
      </c>
      <c r="G869" s="80">
        <f t="shared" si="13"/>
        <v>0</v>
      </c>
    </row>
    <row r="870" spans="1:7" ht="17.399999999999999" x14ac:dyDescent="0.4">
      <c r="A870" s="48" t="s">
        <v>543</v>
      </c>
      <c r="B870" s="49"/>
      <c r="C870" s="57" t="s">
        <v>2335</v>
      </c>
      <c r="D870" s="58">
        <v>33</v>
      </c>
      <c r="E870" s="59">
        <v>1</v>
      </c>
      <c r="F870" s="60" t="s">
        <v>1338</v>
      </c>
      <c r="G870" s="80">
        <f t="shared" si="13"/>
        <v>0</v>
      </c>
    </row>
    <row r="871" spans="1:7" ht="17.399999999999999" x14ac:dyDescent="0.4">
      <c r="A871" s="48" t="s">
        <v>544</v>
      </c>
      <c r="B871" s="49"/>
      <c r="C871" s="57" t="s">
        <v>2336</v>
      </c>
      <c r="D871" s="58">
        <v>33</v>
      </c>
      <c r="E871" s="59">
        <v>1</v>
      </c>
      <c r="F871" s="60" t="s">
        <v>1339</v>
      </c>
      <c r="G871" s="80">
        <f t="shared" si="13"/>
        <v>0</v>
      </c>
    </row>
    <row r="872" spans="1:7" ht="17.399999999999999" x14ac:dyDescent="0.4">
      <c r="A872" s="48" t="s">
        <v>2651</v>
      </c>
      <c r="B872" s="49"/>
      <c r="C872" s="57" t="s">
        <v>2337</v>
      </c>
      <c r="D872" s="58">
        <v>22.5</v>
      </c>
      <c r="E872" s="59">
        <v>1</v>
      </c>
      <c r="F872" s="60" t="s">
        <v>2770</v>
      </c>
      <c r="G872" s="80">
        <f t="shared" si="13"/>
        <v>0</v>
      </c>
    </row>
    <row r="873" spans="1:7" ht="17.399999999999999" x14ac:dyDescent="0.4">
      <c r="A873" s="48" t="s">
        <v>2652</v>
      </c>
      <c r="B873" s="49"/>
      <c r="C873" s="57" t="s">
        <v>2338</v>
      </c>
      <c r="D873" s="58">
        <v>22.5</v>
      </c>
      <c r="E873" s="59">
        <v>1</v>
      </c>
      <c r="F873" s="60" t="s">
        <v>2771</v>
      </c>
      <c r="G873" s="80">
        <f t="shared" si="13"/>
        <v>0</v>
      </c>
    </row>
    <row r="874" spans="1:7" ht="17.399999999999999" x14ac:dyDescent="0.4">
      <c r="A874" s="48" t="s">
        <v>2653</v>
      </c>
      <c r="B874" s="49"/>
      <c r="C874" s="57" t="s">
        <v>2339</v>
      </c>
      <c r="D874" s="58">
        <v>28</v>
      </c>
      <c r="E874" s="59">
        <v>1</v>
      </c>
      <c r="F874" s="60" t="s">
        <v>2772</v>
      </c>
      <c r="G874" s="80">
        <f t="shared" si="13"/>
        <v>0</v>
      </c>
    </row>
    <row r="875" spans="1:7" ht="17.399999999999999" x14ac:dyDescent="0.4">
      <c r="A875" s="48" t="s">
        <v>581</v>
      </c>
      <c r="B875" s="49"/>
      <c r="C875" s="57" t="s">
        <v>2340</v>
      </c>
      <c r="D875" s="58">
        <v>28</v>
      </c>
      <c r="E875" s="59">
        <v>1</v>
      </c>
      <c r="F875" s="60" t="s">
        <v>1376</v>
      </c>
      <c r="G875" s="80">
        <f t="shared" si="13"/>
        <v>0</v>
      </c>
    </row>
    <row r="876" spans="1:7" ht="17.399999999999999" x14ac:dyDescent="0.4">
      <c r="A876" s="48" t="s">
        <v>2654</v>
      </c>
      <c r="B876" s="49"/>
      <c r="C876" s="57" t="s">
        <v>2341</v>
      </c>
      <c r="D876" s="58">
        <v>28</v>
      </c>
      <c r="E876" s="59">
        <v>1</v>
      </c>
      <c r="F876" s="60" t="s">
        <v>2773</v>
      </c>
      <c r="G876" s="80">
        <f t="shared" si="13"/>
        <v>0</v>
      </c>
    </row>
    <row r="877" spans="1:7" ht="17.399999999999999" x14ac:dyDescent="0.4">
      <c r="A877" s="48" t="s">
        <v>2655</v>
      </c>
      <c r="B877" s="49"/>
      <c r="C877" s="57" t="s">
        <v>2342</v>
      </c>
      <c r="D877" s="58">
        <v>28</v>
      </c>
      <c r="E877" s="59">
        <v>1</v>
      </c>
      <c r="F877" s="60" t="s">
        <v>2774</v>
      </c>
      <c r="G877" s="80">
        <f t="shared" si="13"/>
        <v>0</v>
      </c>
    </row>
    <row r="878" spans="1:7" ht="17.399999999999999" x14ac:dyDescent="0.4">
      <c r="A878" s="48" t="s">
        <v>582</v>
      </c>
      <c r="B878" s="49"/>
      <c r="C878" s="57" t="s">
        <v>2343</v>
      </c>
      <c r="D878" s="58">
        <v>28</v>
      </c>
      <c r="E878" s="59">
        <v>1</v>
      </c>
      <c r="F878" s="60" t="s">
        <v>1377</v>
      </c>
      <c r="G878" s="80">
        <f t="shared" si="13"/>
        <v>0</v>
      </c>
    </row>
    <row r="879" spans="1:7" ht="17.399999999999999" x14ac:dyDescent="0.4">
      <c r="A879" s="48" t="s">
        <v>583</v>
      </c>
      <c r="B879" s="49"/>
      <c r="C879" s="57" t="s">
        <v>2344</v>
      </c>
      <c r="D879" s="58">
        <v>28</v>
      </c>
      <c r="E879" s="59">
        <v>1</v>
      </c>
      <c r="F879" s="60" t="s">
        <v>1378</v>
      </c>
      <c r="G879" s="80">
        <f t="shared" si="13"/>
        <v>0</v>
      </c>
    </row>
    <row r="880" spans="1:7" ht="17.399999999999999" x14ac:dyDescent="0.4">
      <c r="A880" s="48" t="s">
        <v>584</v>
      </c>
      <c r="B880" s="49"/>
      <c r="C880" s="57" t="s">
        <v>2345</v>
      </c>
      <c r="D880" s="58">
        <v>28</v>
      </c>
      <c r="E880" s="59">
        <v>1</v>
      </c>
      <c r="F880" s="60" t="s">
        <v>1379</v>
      </c>
      <c r="G880" s="80">
        <f t="shared" si="13"/>
        <v>0</v>
      </c>
    </row>
    <row r="881" spans="1:7" ht="17.399999999999999" x14ac:dyDescent="0.4">
      <c r="A881" s="48" t="s">
        <v>585</v>
      </c>
      <c r="B881" s="49"/>
      <c r="C881" s="57" t="s">
        <v>2346</v>
      </c>
      <c r="D881" s="58">
        <v>28</v>
      </c>
      <c r="E881" s="59">
        <v>1</v>
      </c>
      <c r="F881" s="60" t="s">
        <v>1380</v>
      </c>
      <c r="G881" s="80">
        <f t="shared" si="13"/>
        <v>0</v>
      </c>
    </row>
    <row r="882" spans="1:7" ht="17.399999999999999" x14ac:dyDescent="0.4">
      <c r="A882" s="52" t="s">
        <v>2656</v>
      </c>
      <c r="B882" s="49"/>
      <c r="C882" s="57" t="s">
        <v>2710</v>
      </c>
      <c r="D882" s="58">
        <v>17.5</v>
      </c>
      <c r="E882" s="59">
        <v>1</v>
      </c>
      <c r="F882" s="60" t="s">
        <v>2775</v>
      </c>
      <c r="G882" s="80">
        <f t="shared" si="13"/>
        <v>0</v>
      </c>
    </row>
    <row r="883" spans="1:7" ht="17.399999999999999" x14ac:dyDescent="0.4">
      <c r="A883" s="52" t="s">
        <v>2657</v>
      </c>
      <c r="B883" s="49"/>
      <c r="C883" s="57" t="s">
        <v>2711</v>
      </c>
      <c r="D883" s="58">
        <v>17.5</v>
      </c>
      <c r="E883" s="59">
        <v>1</v>
      </c>
      <c r="F883" s="60" t="s">
        <v>2776</v>
      </c>
      <c r="G883" s="80">
        <f t="shared" si="13"/>
        <v>0</v>
      </c>
    </row>
    <row r="884" spans="1:7" ht="17.399999999999999" x14ac:dyDescent="0.4">
      <c r="A884" s="52" t="s">
        <v>2658</v>
      </c>
      <c r="B884" s="49"/>
      <c r="C884" s="57" t="s">
        <v>2712</v>
      </c>
      <c r="D884" s="58">
        <v>17.5</v>
      </c>
      <c r="E884" s="59">
        <v>1</v>
      </c>
      <c r="F884" s="60" t="s">
        <v>2777</v>
      </c>
      <c r="G884" s="80">
        <f t="shared" si="13"/>
        <v>0</v>
      </c>
    </row>
    <row r="885" spans="1:7" ht="17.399999999999999" x14ac:dyDescent="0.4">
      <c r="A885" s="52" t="s">
        <v>2659</v>
      </c>
      <c r="B885" s="49"/>
      <c r="C885" s="57" t="s">
        <v>2713</v>
      </c>
      <c r="D885" s="58">
        <v>17.5</v>
      </c>
      <c r="E885" s="59">
        <v>1</v>
      </c>
      <c r="F885" s="60" t="s">
        <v>2778</v>
      </c>
      <c r="G885" s="80">
        <f t="shared" si="13"/>
        <v>0</v>
      </c>
    </row>
    <row r="886" spans="1:7" ht="17.399999999999999" x14ac:dyDescent="0.4">
      <c r="A886" s="52" t="s">
        <v>2660</v>
      </c>
      <c r="B886" s="49"/>
      <c r="C886" s="57" t="s">
        <v>2714</v>
      </c>
      <c r="D886" s="58">
        <v>17.5</v>
      </c>
      <c r="E886" s="59">
        <v>1</v>
      </c>
      <c r="F886" s="60" t="s">
        <v>2779</v>
      </c>
      <c r="G886" s="80">
        <f t="shared" si="13"/>
        <v>0</v>
      </c>
    </row>
    <row r="887" spans="1:7" ht="17.399999999999999" x14ac:dyDescent="0.4">
      <c r="A887" s="51" t="s">
        <v>2876</v>
      </c>
      <c r="B887" s="49"/>
      <c r="C887" s="57" t="s">
        <v>2965</v>
      </c>
      <c r="D887" s="58">
        <v>17.5</v>
      </c>
      <c r="E887" s="59">
        <v>1</v>
      </c>
      <c r="F887" s="60" t="s">
        <v>3059</v>
      </c>
      <c r="G887" s="80">
        <f t="shared" si="13"/>
        <v>0</v>
      </c>
    </row>
    <row r="888" spans="1:7" ht="17.399999999999999" x14ac:dyDescent="0.4">
      <c r="A888" s="48" t="s">
        <v>1655</v>
      </c>
      <c r="B888" s="49"/>
      <c r="C888" s="57" t="s">
        <v>2347</v>
      </c>
      <c r="D888" s="58">
        <v>27.5</v>
      </c>
      <c r="E888" s="59">
        <v>1</v>
      </c>
      <c r="F888" s="60" t="s">
        <v>1679</v>
      </c>
      <c r="G888" s="80">
        <f t="shared" si="13"/>
        <v>0</v>
      </c>
    </row>
    <row r="889" spans="1:7" ht="17.399999999999999" x14ac:dyDescent="0.4">
      <c r="A889" s="48" t="s">
        <v>467</v>
      </c>
      <c r="B889" s="49"/>
      <c r="C889" s="57" t="s">
        <v>2348</v>
      </c>
      <c r="D889" s="58">
        <v>27.5</v>
      </c>
      <c r="E889" s="59">
        <v>1</v>
      </c>
      <c r="F889" s="60" t="s">
        <v>1262</v>
      </c>
      <c r="G889" s="80">
        <f t="shared" si="13"/>
        <v>0</v>
      </c>
    </row>
    <row r="890" spans="1:7" ht="17.399999999999999" x14ac:dyDescent="0.4">
      <c r="A890" s="48" t="s">
        <v>2661</v>
      </c>
      <c r="B890" s="49"/>
      <c r="C890" s="57" t="s">
        <v>2349</v>
      </c>
      <c r="D890" s="58">
        <v>27.5</v>
      </c>
      <c r="E890" s="59">
        <v>1</v>
      </c>
      <c r="F890" s="60" t="s">
        <v>2780</v>
      </c>
      <c r="G890" s="80">
        <f t="shared" si="13"/>
        <v>0</v>
      </c>
    </row>
    <row r="891" spans="1:7" ht="17.399999999999999" x14ac:dyDescent="0.4">
      <c r="A891" s="48" t="s">
        <v>2662</v>
      </c>
      <c r="B891" s="49"/>
      <c r="C891" s="57" t="s">
        <v>2350</v>
      </c>
      <c r="D891" s="58">
        <v>27.5</v>
      </c>
      <c r="E891" s="59">
        <v>1</v>
      </c>
      <c r="F891" s="60" t="s">
        <v>2781</v>
      </c>
      <c r="G891" s="80">
        <f t="shared" si="13"/>
        <v>0</v>
      </c>
    </row>
    <row r="892" spans="1:7" ht="17.399999999999999" x14ac:dyDescent="0.4">
      <c r="A892" s="48" t="s">
        <v>468</v>
      </c>
      <c r="B892" s="49"/>
      <c r="C892" s="57" t="s">
        <v>2351</v>
      </c>
      <c r="D892" s="58">
        <v>27.5</v>
      </c>
      <c r="E892" s="59">
        <v>1</v>
      </c>
      <c r="F892" s="60" t="s">
        <v>1263</v>
      </c>
      <c r="G892" s="80">
        <f t="shared" si="13"/>
        <v>0</v>
      </c>
    </row>
    <row r="893" spans="1:7" ht="17.399999999999999" x14ac:dyDescent="0.4">
      <c r="A893" s="48" t="s">
        <v>470</v>
      </c>
      <c r="B893" s="49"/>
      <c r="C893" s="57" t="s">
        <v>2352</v>
      </c>
      <c r="D893" s="58">
        <v>27.5</v>
      </c>
      <c r="E893" s="59">
        <v>1</v>
      </c>
      <c r="F893" s="60" t="s">
        <v>1265</v>
      </c>
      <c r="G893" s="80">
        <f t="shared" si="13"/>
        <v>0</v>
      </c>
    </row>
    <row r="894" spans="1:7" ht="17.399999999999999" x14ac:dyDescent="0.4">
      <c r="A894" s="48" t="s">
        <v>1656</v>
      </c>
      <c r="B894" s="49"/>
      <c r="C894" s="57" t="s">
        <v>2353</v>
      </c>
      <c r="D894" s="58">
        <v>27.5</v>
      </c>
      <c r="E894" s="59">
        <v>1</v>
      </c>
      <c r="F894" s="60" t="s">
        <v>1680</v>
      </c>
      <c r="G894" s="80">
        <f t="shared" si="13"/>
        <v>0</v>
      </c>
    </row>
    <row r="895" spans="1:7" ht="17.399999999999999" x14ac:dyDescent="0.4">
      <c r="A895" s="50" t="s">
        <v>469</v>
      </c>
      <c r="B895" s="49"/>
      <c r="C895" s="57" t="s">
        <v>2354</v>
      </c>
      <c r="D895" s="58">
        <v>27.5</v>
      </c>
      <c r="E895" s="59">
        <v>1</v>
      </c>
      <c r="F895" s="60" t="s">
        <v>1264</v>
      </c>
      <c r="G895" s="80">
        <f t="shared" si="13"/>
        <v>0</v>
      </c>
    </row>
    <row r="896" spans="1:7" ht="17.399999999999999" x14ac:dyDescent="0.4">
      <c r="A896" s="48" t="s">
        <v>391</v>
      </c>
      <c r="B896" s="49"/>
      <c r="C896" s="57" t="s">
        <v>2355</v>
      </c>
      <c r="D896" s="58">
        <v>22</v>
      </c>
      <c r="E896" s="59">
        <v>1</v>
      </c>
      <c r="F896" s="60" t="s">
        <v>1186</v>
      </c>
      <c r="G896" s="80">
        <f t="shared" si="13"/>
        <v>0</v>
      </c>
    </row>
    <row r="897" spans="1:7" ht="17.399999999999999" x14ac:dyDescent="0.4">
      <c r="A897" s="48" t="s">
        <v>392</v>
      </c>
      <c r="B897" s="49"/>
      <c r="C897" s="57" t="s">
        <v>2356</v>
      </c>
      <c r="D897" s="58">
        <v>22</v>
      </c>
      <c r="E897" s="59">
        <v>1</v>
      </c>
      <c r="F897" s="60" t="s">
        <v>1187</v>
      </c>
      <c r="G897" s="80">
        <f t="shared" si="13"/>
        <v>0</v>
      </c>
    </row>
    <row r="898" spans="1:7" ht="17.399999999999999" x14ac:dyDescent="0.4">
      <c r="A898" s="48" t="s">
        <v>393</v>
      </c>
      <c r="B898" s="49"/>
      <c r="C898" s="57" t="s">
        <v>2357</v>
      </c>
      <c r="D898" s="58">
        <v>22</v>
      </c>
      <c r="E898" s="59">
        <v>1</v>
      </c>
      <c r="F898" s="60" t="s">
        <v>1188</v>
      </c>
      <c r="G898" s="80">
        <f t="shared" si="13"/>
        <v>0</v>
      </c>
    </row>
    <row r="899" spans="1:7" ht="17.399999999999999" x14ac:dyDescent="0.4">
      <c r="A899" s="48" t="s">
        <v>394</v>
      </c>
      <c r="B899" s="49"/>
      <c r="C899" s="57" t="s">
        <v>2358</v>
      </c>
      <c r="D899" s="58">
        <v>22</v>
      </c>
      <c r="E899" s="59">
        <v>1</v>
      </c>
      <c r="F899" s="60" t="s">
        <v>1189</v>
      </c>
      <c r="G899" s="80">
        <f t="shared" si="13"/>
        <v>0</v>
      </c>
    </row>
    <row r="900" spans="1:7" ht="17.399999999999999" x14ac:dyDescent="0.4">
      <c r="A900" s="48" t="s">
        <v>473</v>
      </c>
      <c r="B900" s="49"/>
      <c r="C900" s="57" t="s">
        <v>2359</v>
      </c>
      <c r="D900" s="58">
        <v>20</v>
      </c>
      <c r="E900" s="59">
        <v>1</v>
      </c>
      <c r="F900" s="60" t="s">
        <v>1268</v>
      </c>
      <c r="G900" s="80">
        <f t="shared" si="13"/>
        <v>0</v>
      </c>
    </row>
    <row r="901" spans="1:7" ht="17.399999999999999" x14ac:dyDescent="0.4">
      <c r="A901" s="48" t="s">
        <v>474</v>
      </c>
      <c r="B901" s="49"/>
      <c r="C901" s="57" t="s">
        <v>2360</v>
      </c>
      <c r="D901" s="58">
        <v>20</v>
      </c>
      <c r="E901" s="59">
        <v>1</v>
      </c>
      <c r="F901" s="60" t="s">
        <v>1269</v>
      </c>
      <c r="G901" s="80">
        <f t="shared" si="13"/>
        <v>0</v>
      </c>
    </row>
    <row r="902" spans="1:7" ht="17.399999999999999" x14ac:dyDescent="0.4">
      <c r="A902" s="48" t="s">
        <v>475</v>
      </c>
      <c r="B902" s="49"/>
      <c r="C902" s="57" t="s">
        <v>2361</v>
      </c>
      <c r="D902" s="58">
        <v>20</v>
      </c>
      <c r="E902" s="59">
        <v>1</v>
      </c>
      <c r="F902" s="60" t="s">
        <v>1270</v>
      </c>
      <c r="G902" s="80">
        <f t="shared" si="13"/>
        <v>0</v>
      </c>
    </row>
    <row r="903" spans="1:7" ht="17.399999999999999" x14ac:dyDescent="0.4">
      <c r="A903" s="51" t="s">
        <v>2877</v>
      </c>
      <c r="B903" s="49"/>
      <c r="C903" s="57" t="s">
        <v>2966</v>
      </c>
      <c r="D903" s="58">
        <v>20</v>
      </c>
      <c r="E903" s="59">
        <v>1</v>
      </c>
      <c r="F903" s="60" t="s">
        <v>3060</v>
      </c>
      <c r="G903" s="80">
        <f t="shared" si="13"/>
        <v>0</v>
      </c>
    </row>
    <row r="904" spans="1:7" ht="17.399999999999999" x14ac:dyDescent="0.4">
      <c r="A904" s="48" t="s">
        <v>547</v>
      </c>
      <c r="B904" s="49"/>
      <c r="C904" s="57" t="s">
        <v>2362</v>
      </c>
      <c r="D904" s="58">
        <v>9</v>
      </c>
      <c r="E904" s="59">
        <v>1</v>
      </c>
      <c r="F904" s="60" t="s">
        <v>1342</v>
      </c>
      <c r="G904" s="80">
        <f t="shared" si="13"/>
        <v>0</v>
      </c>
    </row>
    <row r="905" spans="1:7" ht="17.399999999999999" x14ac:dyDescent="0.4">
      <c r="A905" s="48" t="s">
        <v>545</v>
      </c>
      <c r="B905" s="49"/>
      <c r="C905" s="57" t="s">
        <v>2363</v>
      </c>
      <c r="D905" s="58">
        <v>9</v>
      </c>
      <c r="E905" s="59">
        <v>1</v>
      </c>
      <c r="F905" s="60" t="s">
        <v>1340</v>
      </c>
      <c r="G905" s="80">
        <f t="shared" si="13"/>
        <v>0</v>
      </c>
    </row>
    <row r="906" spans="1:7" ht="17.399999999999999" x14ac:dyDescent="0.4">
      <c r="A906" s="48" t="s">
        <v>546</v>
      </c>
      <c r="B906" s="49"/>
      <c r="C906" s="57" t="s">
        <v>2364</v>
      </c>
      <c r="D906" s="58">
        <v>9</v>
      </c>
      <c r="E906" s="59">
        <v>1</v>
      </c>
      <c r="F906" s="60" t="s">
        <v>1341</v>
      </c>
      <c r="G906" s="80">
        <f t="shared" si="13"/>
        <v>0</v>
      </c>
    </row>
    <row r="907" spans="1:7" ht="17.399999999999999" x14ac:dyDescent="0.4">
      <c r="A907" s="48" t="s">
        <v>548</v>
      </c>
      <c r="B907" s="49"/>
      <c r="C907" s="57" t="s">
        <v>2365</v>
      </c>
      <c r="D907" s="58">
        <v>9</v>
      </c>
      <c r="E907" s="59">
        <v>1</v>
      </c>
      <c r="F907" s="60" t="s">
        <v>1343</v>
      </c>
      <c r="G907" s="80">
        <f t="shared" si="13"/>
        <v>0</v>
      </c>
    </row>
    <row r="908" spans="1:7" ht="17.399999999999999" x14ac:dyDescent="0.4">
      <c r="A908" s="48" t="s">
        <v>549</v>
      </c>
      <c r="B908" s="49"/>
      <c r="C908" s="57" t="s">
        <v>2366</v>
      </c>
      <c r="D908" s="58">
        <v>9</v>
      </c>
      <c r="E908" s="59">
        <v>1</v>
      </c>
      <c r="F908" s="60" t="s">
        <v>1344</v>
      </c>
      <c r="G908" s="80">
        <f t="shared" si="13"/>
        <v>0</v>
      </c>
    </row>
    <row r="909" spans="1:7" ht="17.399999999999999" x14ac:dyDescent="0.4">
      <c r="A909" s="48" t="s">
        <v>552</v>
      </c>
      <c r="B909" s="49"/>
      <c r="C909" s="57" t="s">
        <v>2367</v>
      </c>
      <c r="D909" s="58">
        <v>9</v>
      </c>
      <c r="E909" s="59">
        <v>1</v>
      </c>
      <c r="F909" s="60" t="s">
        <v>1347</v>
      </c>
      <c r="G909" s="80">
        <f t="shared" si="13"/>
        <v>0</v>
      </c>
    </row>
    <row r="910" spans="1:7" ht="17.399999999999999" x14ac:dyDescent="0.4">
      <c r="A910" s="55" t="s">
        <v>551</v>
      </c>
      <c r="B910" s="49"/>
      <c r="C910" s="57" t="s">
        <v>2368</v>
      </c>
      <c r="D910" s="58">
        <v>9</v>
      </c>
      <c r="E910" s="59">
        <v>1</v>
      </c>
      <c r="F910" s="60" t="s">
        <v>1346</v>
      </c>
      <c r="G910" s="80">
        <f t="shared" si="13"/>
        <v>0</v>
      </c>
    </row>
    <row r="911" spans="1:7" ht="17.399999999999999" x14ac:dyDescent="0.4">
      <c r="A911" s="50" t="s">
        <v>550</v>
      </c>
      <c r="B911" s="49"/>
      <c r="C911" s="57" t="s">
        <v>2369</v>
      </c>
      <c r="D911" s="58">
        <v>9</v>
      </c>
      <c r="E911" s="59">
        <v>1</v>
      </c>
      <c r="F911" s="60" t="s">
        <v>1345</v>
      </c>
      <c r="G911" s="80">
        <f t="shared" si="13"/>
        <v>0</v>
      </c>
    </row>
    <row r="912" spans="1:7" ht="17.399999999999999" x14ac:dyDescent="0.4">
      <c r="A912" s="51" t="s">
        <v>595</v>
      </c>
      <c r="B912" s="49"/>
      <c r="C912" s="57" t="s">
        <v>2370</v>
      </c>
      <c r="D912" s="58">
        <v>15</v>
      </c>
      <c r="E912" s="59">
        <v>1</v>
      </c>
      <c r="F912" s="60" t="s">
        <v>1390</v>
      </c>
      <c r="G912" s="80">
        <f t="shared" si="13"/>
        <v>0</v>
      </c>
    </row>
    <row r="913" spans="1:7" ht="17.399999999999999" x14ac:dyDescent="0.4">
      <c r="A913" s="51" t="s">
        <v>593</v>
      </c>
      <c r="B913" s="49"/>
      <c r="C913" s="57" t="s">
        <v>2371</v>
      </c>
      <c r="D913" s="58">
        <v>15</v>
      </c>
      <c r="E913" s="59">
        <v>1</v>
      </c>
      <c r="F913" s="60" t="s">
        <v>1388</v>
      </c>
      <c r="G913" s="80">
        <f t="shared" si="13"/>
        <v>0</v>
      </c>
    </row>
    <row r="914" spans="1:7" ht="17.399999999999999" x14ac:dyDescent="0.4">
      <c r="A914" s="51" t="s">
        <v>594</v>
      </c>
      <c r="B914" s="49"/>
      <c r="C914" s="57" t="s">
        <v>2372</v>
      </c>
      <c r="D914" s="58">
        <v>15</v>
      </c>
      <c r="E914" s="59">
        <v>1</v>
      </c>
      <c r="F914" s="60" t="s">
        <v>1389</v>
      </c>
      <c r="G914" s="80">
        <f t="shared" si="13"/>
        <v>0</v>
      </c>
    </row>
    <row r="915" spans="1:7" ht="17.399999999999999" x14ac:dyDescent="0.4">
      <c r="A915" s="51" t="s">
        <v>596</v>
      </c>
      <c r="B915" s="49"/>
      <c r="C915" s="57" t="s">
        <v>2373</v>
      </c>
      <c r="D915" s="58">
        <v>15</v>
      </c>
      <c r="E915" s="59">
        <v>1</v>
      </c>
      <c r="F915" s="60" t="s">
        <v>1391</v>
      </c>
      <c r="G915" s="80">
        <f t="shared" ref="G915:G978" si="14">B915*D915</f>
        <v>0</v>
      </c>
    </row>
    <row r="916" spans="1:7" ht="17.399999999999999" x14ac:dyDescent="0.4">
      <c r="A916" s="51" t="s">
        <v>597</v>
      </c>
      <c r="B916" s="49"/>
      <c r="C916" s="57" t="s">
        <v>2374</v>
      </c>
      <c r="D916" s="58">
        <v>15</v>
      </c>
      <c r="E916" s="59">
        <v>1</v>
      </c>
      <c r="F916" s="60" t="s">
        <v>1392</v>
      </c>
      <c r="G916" s="80">
        <f t="shared" si="14"/>
        <v>0</v>
      </c>
    </row>
    <row r="917" spans="1:7" ht="17.399999999999999" x14ac:dyDescent="0.4">
      <c r="A917" s="51" t="s">
        <v>602</v>
      </c>
      <c r="B917" s="49"/>
      <c r="C917" s="57" t="s">
        <v>2375</v>
      </c>
      <c r="D917" s="58">
        <v>15</v>
      </c>
      <c r="E917" s="59">
        <v>1</v>
      </c>
      <c r="F917" s="60" t="s">
        <v>1397</v>
      </c>
      <c r="G917" s="80">
        <f t="shared" si="14"/>
        <v>0</v>
      </c>
    </row>
    <row r="918" spans="1:7" ht="17.399999999999999" x14ac:dyDescent="0.4">
      <c r="A918" s="51" t="s">
        <v>599</v>
      </c>
      <c r="B918" s="49"/>
      <c r="C918" s="57" t="s">
        <v>2376</v>
      </c>
      <c r="D918" s="58">
        <v>15</v>
      </c>
      <c r="E918" s="59">
        <v>1</v>
      </c>
      <c r="F918" s="60" t="s">
        <v>1394</v>
      </c>
      <c r="G918" s="80">
        <f t="shared" si="14"/>
        <v>0</v>
      </c>
    </row>
    <row r="919" spans="1:7" ht="17.399999999999999" x14ac:dyDescent="0.4">
      <c r="A919" s="51" t="s">
        <v>598</v>
      </c>
      <c r="B919" s="49"/>
      <c r="C919" s="57" t="s">
        <v>2377</v>
      </c>
      <c r="D919" s="58">
        <v>15</v>
      </c>
      <c r="E919" s="59">
        <v>1</v>
      </c>
      <c r="F919" s="60" t="s">
        <v>1393</v>
      </c>
      <c r="G919" s="80">
        <f t="shared" si="14"/>
        <v>0</v>
      </c>
    </row>
    <row r="920" spans="1:7" ht="17.399999999999999" x14ac:dyDescent="0.4">
      <c r="A920" s="51" t="s">
        <v>601</v>
      </c>
      <c r="B920" s="49"/>
      <c r="C920" s="57" t="s">
        <v>2378</v>
      </c>
      <c r="D920" s="58">
        <v>15</v>
      </c>
      <c r="E920" s="59">
        <v>1</v>
      </c>
      <c r="F920" s="60" t="s">
        <v>1396</v>
      </c>
      <c r="G920" s="80">
        <f t="shared" si="14"/>
        <v>0</v>
      </c>
    </row>
    <row r="921" spans="1:7" ht="17.399999999999999" x14ac:dyDescent="0.4">
      <c r="A921" s="51" t="s">
        <v>600</v>
      </c>
      <c r="B921" s="49"/>
      <c r="C921" s="57" t="s">
        <v>2379</v>
      </c>
      <c r="D921" s="58">
        <v>15</v>
      </c>
      <c r="E921" s="59">
        <v>1</v>
      </c>
      <c r="F921" s="60" t="s">
        <v>1395</v>
      </c>
      <c r="G921" s="80">
        <f t="shared" si="14"/>
        <v>0</v>
      </c>
    </row>
    <row r="922" spans="1:7" ht="17.399999999999999" x14ac:dyDescent="0.4">
      <c r="A922" s="51" t="s">
        <v>2878</v>
      </c>
      <c r="B922" s="49"/>
      <c r="C922" s="57" t="s">
        <v>2967</v>
      </c>
      <c r="D922" s="58">
        <v>15</v>
      </c>
      <c r="E922" s="59">
        <v>1</v>
      </c>
      <c r="F922" s="60" t="s">
        <v>3061</v>
      </c>
      <c r="G922" s="80">
        <f t="shared" si="14"/>
        <v>0</v>
      </c>
    </row>
    <row r="923" spans="1:7" ht="17.399999999999999" x14ac:dyDescent="0.4">
      <c r="A923" s="51" t="s">
        <v>2663</v>
      </c>
      <c r="B923" s="49"/>
      <c r="C923" s="57" t="s">
        <v>2715</v>
      </c>
      <c r="D923" s="58">
        <v>26</v>
      </c>
      <c r="E923" s="59">
        <v>1</v>
      </c>
      <c r="F923" s="60" t="s">
        <v>2782</v>
      </c>
      <c r="G923" s="80">
        <f t="shared" si="14"/>
        <v>0</v>
      </c>
    </row>
    <row r="924" spans="1:7" ht="17.399999999999999" x14ac:dyDescent="0.4">
      <c r="A924" s="51" t="s">
        <v>2664</v>
      </c>
      <c r="B924" s="49"/>
      <c r="C924" s="57" t="s">
        <v>2716</v>
      </c>
      <c r="D924" s="58">
        <v>26</v>
      </c>
      <c r="E924" s="59">
        <v>1</v>
      </c>
      <c r="F924" s="60" t="s">
        <v>2783</v>
      </c>
      <c r="G924" s="80">
        <f t="shared" si="14"/>
        <v>0</v>
      </c>
    </row>
    <row r="925" spans="1:7" ht="17.399999999999999" x14ac:dyDescent="0.4">
      <c r="A925" s="51" t="s">
        <v>2665</v>
      </c>
      <c r="B925" s="49"/>
      <c r="C925" s="57" t="s">
        <v>2717</v>
      </c>
      <c r="D925" s="58">
        <v>26</v>
      </c>
      <c r="E925" s="59">
        <v>1</v>
      </c>
      <c r="F925" s="60" t="s">
        <v>2784</v>
      </c>
      <c r="G925" s="80">
        <f t="shared" si="14"/>
        <v>0</v>
      </c>
    </row>
    <row r="926" spans="1:7" ht="17.399999999999999" x14ac:dyDescent="0.4">
      <c r="A926" s="51" t="s">
        <v>2666</v>
      </c>
      <c r="B926" s="49"/>
      <c r="C926" s="57" t="s">
        <v>2718</v>
      </c>
      <c r="D926" s="58">
        <v>26</v>
      </c>
      <c r="E926" s="59">
        <v>1</v>
      </c>
      <c r="F926" s="60" t="s">
        <v>2785</v>
      </c>
      <c r="G926" s="80">
        <f t="shared" si="14"/>
        <v>0</v>
      </c>
    </row>
    <row r="927" spans="1:7" ht="17.399999999999999" x14ac:dyDescent="0.4">
      <c r="A927" s="51" t="s">
        <v>2667</v>
      </c>
      <c r="B927" s="49"/>
      <c r="C927" s="57" t="s">
        <v>2719</v>
      </c>
      <c r="D927" s="58">
        <v>26</v>
      </c>
      <c r="E927" s="59">
        <v>1</v>
      </c>
      <c r="F927" s="60" t="s">
        <v>2786</v>
      </c>
      <c r="G927" s="80">
        <f t="shared" si="14"/>
        <v>0</v>
      </c>
    </row>
    <row r="928" spans="1:7" ht="17.399999999999999" x14ac:dyDescent="0.4">
      <c r="A928" s="51" t="s">
        <v>2668</v>
      </c>
      <c r="B928" s="49"/>
      <c r="C928" s="57" t="s">
        <v>2720</v>
      </c>
      <c r="D928" s="58">
        <v>26</v>
      </c>
      <c r="E928" s="59">
        <v>1</v>
      </c>
      <c r="F928" s="60" t="s">
        <v>2787</v>
      </c>
      <c r="G928" s="80">
        <f t="shared" si="14"/>
        <v>0</v>
      </c>
    </row>
    <row r="929" spans="1:7" ht="17.399999999999999" x14ac:dyDescent="0.4">
      <c r="A929" s="51" t="s">
        <v>2669</v>
      </c>
      <c r="B929" s="49"/>
      <c r="C929" s="57" t="s">
        <v>2721</v>
      </c>
      <c r="D929" s="58">
        <v>26</v>
      </c>
      <c r="E929" s="59">
        <v>1</v>
      </c>
      <c r="F929" s="60" t="s">
        <v>2788</v>
      </c>
      <c r="G929" s="80">
        <f t="shared" si="14"/>
        <v>0</v>
      </c>
    </row>
    <row r="930" spans="1:7" ht="17.399999999999999" x14ac:dyDescent="0.4">
      <c r="A930" s="51" t="s">
        <v>2670</v>
      </c>
      <c r="B930" s="49"/>
      <c r="C930" s="57" t="s">
        <v>2722</v>
      </c>
      <c r="D930" s="58">
        <v>26</v>
      </c>
      <c r="E930" s="59">
        <v>1</v>
      </c>
      <c r="F930" s="60" t="s">
        <v>2789</v>
      </c>
      <c r="G930" s="80">
        <f t="shared" si="14"/>
        <v>0</v>
      </c>
    </row>
    <row r="931" spans="1:7" ht="17.399999999999999" x14ac:dyDescent="0.4">
      <c r="A931" s="51" t="s">
        <v>2671</v>
      </c>
      <c r="B931" s="49"/>
      <c r="C931" s="57" t="s">
        <v>2723</v>
      </c>
      <c r="D931" s="58">
        <v>26</v>
      </c>
      <c r="E931" s="59">
        <v>1</v>
      </c>
      <c r="F931" s="60" t="s">
        <v>2790</v>
      </c>
      <c r="G931" s="80">
        <f t="shared" si="14"/>
        <v>0</v>
      </c>
    </row>
    <row r="932" spans="1:7" ht="17.399999999999999" x14ac:dyDescent="0.4">
      <c r="A932" s="51" t="s">
        <v>2672</v>
      </c>
      <c r="B932" s="49"/>
      <c r="C932" s="57" t="s">
        <v>2724</v>
      </c>
      <c r="D932" s="58">
        <v>26</v>
      </c>
      <c r="E932" s="59">
        <v>1</v>
      </c>
      <c r="F932" s="60" t="s">
        <v>2791</v>
      </c>
      <c r="G932" s="80">
        <f t="shared" si="14"/>
        <v>0</v>
      </c>
    </row>
    <row r="933" spans="1:7" ht="17.399999999999999" x14ac:dyDescent="0.4">
      <c r="A933" s="51" t="s">
        <v>2879</v>
      </c>
      <c r="B933" s="49"/>
      <c r="C933" s="57" t="s">
        <v>2968</v>
      </c>
      <c r="D933" s="58">
        <v>26</v>
      </c>
      <c r="E933" s="59">
        <v>1</v>
      </c>
      <c r="F933" s="60" t="s">
        <v>3062</v>
      </c>
      <c r="G933" s="80">
        <f t="shared" si="14"/>
        <v>0</v>
      </c>
    </row>
    <row r="934" spans="1:7" ht="17.399999999999999" x14ac:dyDescent="0.4">
      <c r="A934" s="48" t="s">
        <v>496</v>
      </c>
      <c r="B934" s="49"/>
      <c r="C934" s="57" t="s">
        <v>2380</v>
      </c>
      <c r="D934" s="58">
        <v>12.5</v>
      </c>
      <c r="E934" s="59">
        <v>1</v>
      </c>
      <c r="F934" s="60" t="s">
        <v>1291</v>
      </c>
      <c r="G934" s="80">
        <f t="shared" si="14"/>
        <v>0</v>
      </c>
    </row>
    <row r="935" spans="1:7" ht="17.399999999999999" x14ac:dyDescent="0.4">
      <c r="A935" s="48" t="s">
        <v>497</v>
      </c>
      <c r="B935" s="49"/>
      <c r="C935" s="57" t="s">
        <v>2381</v>
      </c>
      <c r="D935" s="58">
        <v>12.5</v>
      </c>
      <c r="E935" s="59">
        <v>1</v>
      </c>
      <c r="F935" s="60" t="s">
        <v>1292</v>
      </c>
      <c r="G935" s="80">
        <f t="shared" si="14"/>
        <v>0</v>
      </c>
    </row>
    <row r="936" spans="1:7" ht="17.399999999999999" x14ac:dyDescent="0.4">
      <c r="A936" s="50" t="s">
        <v>471</v>
      </c>
      <c r="B936" s="49"/>
      <c r="C936" s="57" t="s">
        <v>2382</v>
      </c>
      <c r="D936" s="58">
        <v>26</v>
      </c>
      <c r="E936" s="59">
        <v>1</v>
      </c>
      <c r="F936" s="60" t="s">
        <v>1266</v>
      </c>
      <c r="G936" s="80">
        <f t="shared" si="14"/>
        <v>0</v>
      </c>
    </row>
    <row r="937" spans="1:7" ht="17.399999999999999" x14ac:dyDescent="0.4">
      <c r="A937" s="48" t="s">
        <v>472</v>
      </c>
      <c r="B937" s="49"/>
      <c r="C937" s="57" t="s">
        <v>2383</v>
      </c>
      <c r="D937" s="58">
        <v>17.5</v>
      </c>
      <c r="E937" s="59">
        <v>1</v>
      </c>
      <c r="F937" s="60" t="s">
        <v>1267</v>
      </c>
      <c r="G937" s="80">
        <f t="shared" si="14"/>
        <v>0</v>
      </c>
    </row>
    <row r="938" spans="1:7" ht="17.399999999999999" x14ac:dyDescent="0.4">
      <c r="A938" s="53" t="s">
        <v>1657</v>
      </c>
      <c r="B938" s="75"/>
      <c r="C938" s="76" t="s">
        <v>1665</v>
      </c>
      <c r="D938" s="77"/>
      <c r="E938" s="78">
        <v>1</v>
      </c>
      <c r="F938" s="79" t="s">
        <v>1665</v>
      </c>
      <c r="G938" s="86">
        <f t="shared" si="14"/>
        <v>0</v>
      </c>
    </row>
    <row r="939" spans="1:7" ht="17.399999999999999" x14ac:dyDescent="0.4">
      <c r="A939" s="48" t="s">
        <v>134</v>
      </c>
      <c r="B939" s="49"/>
      <c r="C939" s="57" t="s">
        <v>3160</v>
      </c>
      <c r="D939" s="58">
        <v>55</v>
      </c>
      <c r="E939" s="59">
        <v>1</v>
      </c>
      <c r="F939" s="60" t="s">
        <v>929</v>
      </c>
      <c r="G939" s="80">
        <f t="shared" si="14"/>
        <v>0</v>
      </c>
    </row>
    <row r="940" spans="1:7" ht="17.399999999999999" x14ac:dyDescent="0.4">
      <c r="A940" s="48" t="s">
        <v>135</v>
      </c>
      <c r="B940" s="49"/>
      <c r="C940" s="57" t="s">
        <v>3161</v>
      </c>
      <c r="D940" s="58">
        <v>57.75</v>
      </c>
      <c r="E940" s="59">
        <v>1</v>
      </c>
      <c r="F940" s="60" t="s">
        <v>930</v>
      </c>
      <c r="G940" s="80">
        <f t="shared" si="14"/>
        <v>0</v>
      </c>
    </row>
    <row r="941" spans="1:7" ht="17.399999999999999" x14ac:dyDescent="0.4">
      <c r="A941" s="48" t="s">
        <v>69</v>
      </c>
      <c r="B941" s="49"/>
      <c r="C941" s="57" t="s">
        <v>3162</v>
      </c>
      <c r="D941" s="58">
        <v>7.5</v>
      </c>
      <c r="E941" s="59">
        <v>1</v>
      </c>
      <c r="F941" s="60" t="s">
        <v>865</v>
      </c>
      <c r="G941" s="80">
        <f t="shared" si="14"/>
        <v>0</v>
      </c>
    </row>
    <row r="942" spans="1:7" ht="17.399999999999999" x14ac:dyDescent="0.4">
      <c r="A942" s="48" t="s">
        <v>70</v>
      </c>
      <c r="B942" s="49"/>
      <c r="C942" s="57" t="s">
        <v>3163</v>
      </c>
      <c r="D942" s="58">
        <v>17</v>
      </c>
      <c r="E942" s="59">
        <v>1</v>
      </c>
      <c r="F942" s="60" t="s">
        <v>866</v>
      </c>
      <c r="G942" s="80">
        <f t="shared" si="14"/>
        <v>0</v>
      </c>
    </row>
    <row r="943" spans="1:7" ht="17.399999999999999" x14ac:dyDescent="0.4">
      <c r="A943" s="48" t="s">
        <v>136</v>
      </c>
      <c r="B943" s="49"/>
      <c r="C943" s="57" t="s">
        <v>3164</v>
      </c>
      <c r="D943" s="58">
        <v>22.5</v>
      </c>
      <c r="E943" s="59">
        <v>1</v>
      </c>
      <c r="F943" s="60" t="s">
        <v>931</v>
      </c>
      <c r="G943" s="80">
        <f t="shared" si="14"/>
        <v>0</v>
      </c>
    </row>
    <row r="944" spans="1:7" ht="17.399999999999999" x14ac:dyDescent="0.4">
      <c r="A944" s="48" t="s">
        <v>137</v>
      </c>
      <c r="B944" s="49"/>
      <c r="C944" s="57" t="s">
        <v>3165</v>
      </c>
      <c r="D944" s="58">
        <v>22.5</v>
      </c>
      <c r="E944" s="59">
        <v>1</v>
      </c>
      <c r="F944" s="60" t="s">
        <v>932</v>
      </c>
      <c r="G944" s="80">
        <f t="shared" si="14"/>
        <v>0</v>
      </c>
    </row>
    <row r="945" spans="1:7" ht="17.399999999999999" x14ac:dyDescent="0.4">
      <c r="A945" s="48" t="s">
        <v>77</v>
      </c>
      <c r="B945" s="49"/>
      <c r="C945" s="57" t="s">
        <v>3166</v>
      </c>
      <c r="D945" s="58">
        <v>26</v>
      </c>
      <c r="E945" s="59">
        <v>1</v>
      </c>
      <c r="F945" s="60" t="s">
        <v>873</v>
      </c>
      <c r="G945" s="80">
        <f t="shared" si="14"/>
        <v>0</v>
      </c>
    </row>
    <row r="946" spans="1:7" ht="17.399999999999999" x14ac:dyDescent="0.4">
      <c r="A946" s="48" t="s">
        <v>825</v>
      </c>
      <c r="B946" s="49"/>
      <c r="C946" s="57" t="s">
        <v>3167</v>
      </c>
      <c r="D946" s="58">
        <v>23</v>
      </c>
      <c r="E946" s="59">
        <v>1</v>
      </c>
      <c r="F946" s="60" t="s">
        <v>1619</v>
      </c>
      <c r="G946" s="80">
        <f t="shared" si="14"/>
        <v>0</v>
      </c>
    </row>
    <row r="947" spans="1:7" ht="17.399999999999999" x14ac:dyDescent="0.4">
      <c r="A947" s="48" t="s">
        <v>786</v>
      </c>
      <c r="B947" s="49"/>
      <c r="C947" s="57" t="s">
        <v>3168</v>
      </c>
      <c r="D947" s="58">
        <v>14</v>
      </c>
      <c r="E947" s="59">
        <v>1</v>
      </c>
      <c r="F947" s="60" t="s">
        <v>1580</v>
      </c>
      <c r="G947" s="80">
        <f t="shared" si="14"/>
        <v>0</v>
      </c>
    </row>
    <row r="948" spans="1:7" ht="17.399999999999999" x14ac:dyDescent="0.4">
      <c r="A948" s="48" t="s">
        <v>720</v>
      </c>
      <c r="B948" s="49"/>
      <c r="C948" s="57" t="s">
        <v>3169</v>
      </c>
      <c r="D948" s="58">
        <v>17.5</v>
      </c>
      <c r="E948" s="59">
        <v>1</v>
      </c>
      <c r="F948" s="60" t="s">
        <v>1515</v>
      </c>
      <c r="G948" s="80">
        <f t="shared" si="14"/>
        <v>0</v>
      </c>
    </row>
    <row r="949" spans="1:7" ht="17.399999999999999" x14ac:dyDescent="0.4">
      <c r="A949" s="48" t="s">
        <v>824</v>
      </c>
      <c r="B949" s="49"/>
      <c r="C949" s="57" t="s">
        <v>3170</v>
      </c>
      <c r="D949" s="58">
        <v>12</v>
      </c>
      <c r="E949" s="59">
        <v>1</v>
      </c>
      <c r="F949" s="60" t="s">
        <v>1618</v>
      </c>
      <c r="G949" s="80">
        <f t="shared" si="14"/>
        <v>0</v>
      </c>
    </row>
    <row r="950" spans="1:7" ht="17.399999999999999" x14ac:dyDescent="0.4">
      <c r="A950" s="48" t="s">
        <v>1658</v>
      </c>
      <c r="B950" s="49"/>
      <c r="C950" s="57" t="s">
        <v>3171</v>
      </c>
      <c r="D950" s="58">
        <v>13</v>
      </c>
      <c r="E950" s="59">
        <v>1</v>
      </c>
      <c r="F950" s="60" t="s">
        <v>1681</v>
      </c>
      <c r="G950" s="80">
        <f t="shared" si="14"/>
        <v>0</v>
      </c>
    </row>
    <row r="951" spans="1:7" ht="17.399999999999999" x14ac:dyDescent="0.4">
      <c r="A951" s="48" t="s">
        <v>823</v>
      </c>
      <c r="B951" s="49"/>
      <c r="C951" s="57" t="s">
        <v>3172</v>
      </c>
      <c r="D951" s="58">
        <v>24</v>
      </c>
      <c r="E951" s="59">
        <v>1</v>
      </c>
      <c r="F951" s="60" t="s">
        <v>1617</v>
      </c>
      <c r="G951" s="80">
        <f t="shared" si="14"/>
        <v>0</v>
      </c>
    </row>
    <row r="952" spans="1:7" ht="17.399999999999999" x14ac:dyDescent="0.4">
      <c r="A952" s="48" t="s">
        <v>1659</v>
      </c>
      <c r="B952" s="49"/>
      <c r="C952" s="57" t="s">
        <v>3173</v>
      </c>
      <c r="D952" s="58">
        <v>13</v>
      </c>
      <c r="E952" s="59">
        <v>1</v>
      </c>
      <c r="F952" s="60" t="s">
        <v>1682</v>
      </c>
      <c r="G952" s="80">
        <f t="shared" si="14"/>
        <v>0</v>
      </c>
    </row>
    <row r="953" spans="1:7" ht="17.399999999999999" x14ac:dyDescent="0.4">
      <c r="A953" s="48" t="s">
        <v>820</v>
      </c>
      <c r="B953" s="49"/>
      <c r="C953" s="57" t="s">
        <v>3174</v>
      </c>
      <c r="D953" s="58">
        <v>15</v>
      </c>
      <c r="E953" s="59">
        <v>1</v>
      </c>
      <c r="F953" s="60" t="s">
        <v>1614</v>
      </c>
      <c r="G953" s="80">
        <f t="shared" si="14"/>
        <v>0</v>
      </c>
    </row>
    <row r="954" spans="1:7" ht="17.399999999999999" x14ac:dyDescent="0.4">
      <c r="A954" s="48" t="s">
        <v>821</v>
      </c>
      <c r="B954" s="49"/>
      <c r="C954" s="57" t="s">
        <v>3175</v>
      </c>
      <c r="D954" s="58">
        <v>15</v>
      </c>
      <c r="E954" s="59">
        <v>1</v>
      </c>
      <c r="F954" s="60" t="s">
        <v>1615</v>
      </c>
      <c r="G954" s="80">
        <f t="shared" si="14"/>
        <v>0</v>
      </c>
    </row>
    <row r="955" spans="1:7" ht="17.399999999999999" x14ac:dyDescent="0.4">
      <c r="A955" s="48" t="s">
        <v>822</v>
      </c>
      <c r="B955" s="49"/>
      <c r="C955" s="57" t="s">
        <v>3176</v>
      </c>
      <c r="D955" s="58">
        <v>15</v>
      </c>
      <c r="E955" s="59">
        <v>1</v>
      </c>
      <c r="F955" s="60" t="s">
        <v>1616</v>
      </c>
      <c r="G955" s="80">
        <f t="shared" si="14"/>
        <v>0</v>
      </c>
    </row>
    <row r="956" spans="1:7" ht="17.399999999999999" x14ac:dyDescent="0.4">
      <c r="A956" s="48" t="s">
        <v>785</v>
      </c>
      <c r="B956" s="49"/>
      <c r="C956" s="57" t="s">
        <v>3177</v>
      </c>
      <c r="D956" s="58">
        <v>25</v>
      </c>
      <c r="E956" s="59">
        <v>1</v>
      </c>
      <c r="F956" s="60" t="s">
        <v>1579</v>
      </c>
      <c r="G956" s="80">
        <f t="shared" si="14"/>
        <v>0</v>
      </c>
    </row>
    <row r="957" spans="1:7" ht="17.399999999999999" x14ac:dyDescent="0.4">
      <c r="A957" s="48" t="s">
        <v>784</v>
      </c>
      <c r="B957" s="49"/>
      <c r="C957" s="57" t="s">
        <v>3178</v>
      </c>
      <c r="D957" s="58">
        <v>19</v>
      </c>
      <c r="E957" s="59">
        <v>1</v>
      </c>
      <c r="F957" s="60" t="s">
        <v>1578</v>
      </c>
      <c r="G957" s="80">
        <f t="shared" si="14"/>
        <v>0</v>
      </c>
    </row>
    <row r="958" spans="1:7" ht="17.399999999999999" x14ac:dyDescent="0.4">
      <c r="A958" s="51" t="s">
        <v>78</v>
      </c>
      <c r="B958" s="49"/>
      <c r="C958" s="57" t="s">
        <v>3179</v>
      </c>
      <c r="D958" s="58">
        <v>52.5</v>
      </c>
      <c r="E958" s="59">
        <v>1</v>
      </c>
      <c r="F958" s="60" t="s">
        <v>874</v>
      </c>
      <c r="G958" s="80">
        <f t="shared" si="14"/>
        <v>0</v>
      </c>
    </row>
    <row r="959" spans="1:7" ht="17.399999999999999" x14ac:dyDescent="0.4">
      <c r="A959" s="51" t="s">
        <v>2880</v>
      </c>
      <c r="B959" s="49"/>
      <c r="C959" s="57" t="s">
        <v>3180</v>
      </c>
      <c r="D959" s="58">
        <v>25</v>
      </c>
      <c r="E959" s="59">
        <v>1</v>
      </c>
      <c r="F959" s="60" t="s">
        <v>3063</v>
      </c>
      <c r="G959" s="80">
        <f t="shared" si="14"/>
        <v>0</v>
      </c>
    </row>
    <row r="960" spans="1:7" ht="17.399999999999999" x14ac:dyDescent="0.4">
      <c r="A960" s="53" t="s">
        <v>1660</v>
      </c>
      <c r="B960" s="75"/>
      <c r="C960" s="76" t="s">
        <v>1665</v>
      </c>
      <c r="D960" s="77"/>
      <c r="E960" s="78">
        <v>1</v>
      </c>
      <c r="F960" s="79" t="s">
        <v>1665</v>
      </c>
      <c r="G960" s="86">
        <f t="shared" si="14"/>
        <v>0</v>
      </c>
    </row>
    <row r="961" spans="1:7" ht="17.399999999999999" x14ac:dyDescent="0.4">
      <c r="A961" s="48" t="s">
        <v>79</v>
      </c>
      <c r="B961" s="49"/>
      <c r="C961" s="57" t="s">
        <v>2384</v>
      </c>
      <c r="D961" s="58">
        <v>4.95</v>
      </c>
      <c r="E961" s="59">
        <v>1</v>
      </c>
      <c r="F961" s="60" t="s">
        <v>875</v>
      </c>
      <c r="G961" s="80">
        <f t="shared" si="14"/>
        <v>0</v>
      </c>
    </row>
    <row r="962" spans="1:7" ht="17.399999999999999" x14ac:dyDescent="0.4">
      <c r="A962" s="48" t="s">
        <v>80</v>
      </c>
      <c r="B962" s="49"/>
      <c r="C962" s="57" t="s">
        <v>2385</v>
      </c>
      <c r="D962" s="58">
        <v>4.95</v>
      </c>
      <c r="E962" s="59">
        <v>1</v>
      </c>
      <c r="F962" s="60" t="s">
        <v>876</v>
      </c>
      <c r="G962" s="80">
        <f t="shared" si="14"/>
        <v>0</v>
      </c>
    </row>
    <row r="963" spans="1:7" ht="17.399999999999999" x14ac:dyDescent="0.4">
      <c r="A963" s="48" t="s">
        <v>81</v>
      </c>
      <c r="B963" s="49"/>
      <c r="C963" s="57" t="s">
        <v>2386</v>
      </c>
      <c r="D963" s="58">
        <v>4.95</v>
      </c>
      <c r="E963" s="59">
        <v>1</v>
      </c>
      <c r="F963" s="60" t="s">
        <v>877</v>
      </c>
      <c r="G963" s="80">
        <f t="shared" si="14"/>
        <v>0</v>
      </c>
    </row>
    <row r="964" spans="1:7" ht="17.399999999999999" x14ac:dyDescent="0.4">
      <c r="A964" s="48" t="s">
        <v>82</v>
      </c>
      <c r="B964" s="49"/>
      <c r="C964" s="57" t="s">
        <v>2387</v>
      </c>
      <c r="D964" s="58">
        <v>4.95</v>
      </c>
      <c r="E964" s="59">
        <v>1</v>
      </c>
      <c r="F964" s="60" t="s">
        <v>878</v>
      </c>
      <c r="G964" s="80">
        <f t="shared" si="14"/>
        <v>0</v>
      </c>
    </row>
    <row r="965" spans="1:7" ht="17.399999999999999" x14ac:dyDescent="0.4">
      <c r="A965" s="48" t="s">
        <v>84</v>
      </c>
      <c r="B965" s="49"/>
      <c r="C965" s="57" t="s">
        <v>2388</v>
      </c>
      <c r="D965" s="58">
        <v>4.95</v>
      </c>
      <c r="E965" s="59">
        <v>1</v>
      </c>
      <c r="F965" s="60" t="s">
        <v>880</v>
      </c>
      <c r="G965" s="80">
        <f t="shared" si="14"/>
        <v>0</v>
      </c>
    </row>
    <row r="966" spans="1:7" ht="17.399999999999999" x14ac:dyDescent="0.4">
      <c r="A966" s="48" t="s">
        <v>83</v>
      </c>
      <c r="B966" s="49"/>
      <c r="C966" s="57" t="s">
        <v>2389</v>
      </c>
      <c r="D966" s="58">
        <v>4.95</v>
      </c>
      <c r="E966" s="59">
        <v>1</v>
      </c>
      <c r="F966" s="60" t="s">
        <v>879</v>
      </c>
      <c r="G966" s="80">
        <f t="shared" si="14"/>
        <v>0</v>
      </c>
    </row>
    <row r="967" spans="1:7" ht="17.399999999999999" x14ac:dyDescent="0.4">
      <c r="A967" s="48" t="s">
        <v>85</v>
      </c>
      <c r="B967" s="49"/>
      <c r="C967" s="57" t="s">
        <v>2390</v>
      </c>
      <c r="D967" s="58">
        <v>6.3000000000000007</v>
      </c>
      <c r="E967" s="59">
        <v>1</v>
      </c>
      <c r="F967" s="60" t="s">
        <v>881</v>
      </c>
      <c r="G967" s="80">
        <f t="shared" si="14"/>
        <v>0</v>
      </c>
    </row>
    <row r="968" spans="1:7" ht="17.399999999999999" x14ac:dyDescent="0.4">
      <c r="A968" s="48" t="s">
        <v>86</v>
      </c>
      <c r="B968" s="49"/>
      <c r="C968" s="57" t="s">
        <v>2391</v>
      </c>
      <c r="D968" s="58">
        <v>6.3000000000000007</v>
      </c>
      <c r="E968" s="59">
        <v>1</v>
      </c>
      <c r="F968" s="60" t="s">
        <v>882</v>
      </c>
      <c r="G968" s="80">
        <f t="shared" si="14"/>
        <v>0</v>
      </c>
    </row>
    <row r="969" spans="1:7" ht="17.399999999999999" x14ac:dyDescent="0.4">
      <c r="A969" s="48" t="s">
        <v>87</v>
      </c>
      <c r="B969" s="49"/>
      <c r="C969" s="57" t="s">
        <v>2392</v>
      </c>
      <c r="D969" s="58">
        <v>6.3000000000000007</v>
      </c>
      <c r="E969" s="59">
        <v>1</v>
      </c>
      <c r="F969" s="60" t="s">
        <v>883</v>
      </c>
      <c r="G969" s="80">
        <f t="shared" si="14"/>
        <v>0</v>
      </c>
    </row>
    <row r="970" spans="1:7" ht="17.399999999999999" x14ac:dyDescent="0.4">
      <c r="A970" s="48" t="s">
        <v>88</v>
      </c>
      <c r="B970" s="49"/>
      <c r="C970" s="57" t="s">
        <v>2393</v>
      </c>
      <c r="D970" s="58">
        <v>6.3000000000000007</v>
      </c>
      <c r="E970" s="59">
        <v>1</v>
      </c>
      <c r="F970" s="60" t="s">
        <v>884</v>
      </c>
      <c r="G970" s="80">
        <f t="shared" si="14"/>
        <v>0</v>
      </c>
    </row>
    <row r="971" spans="1:7" ht="17.399999999999999" x14ac:dyDescent="0.4">
      <c r="A971" s="48" t="s">
        <v>90</v>
      </c>
      <c r="B971" s="49"/>
      <c r="C971" s="57" t="s">
        <v>2394</v>
      </c>
      <c r="D971" s="58">
        <v>6.3000000000000007</v>
      </c>
      <c r="E971" s="59">
        <v>1</v>
      </c>
      <c r="F971" s="60" t="s">
        <v>886</v>
      </c>
      <c r="G971" s="80">
        <f t="shared" si="14"/>
        <v>0</v>
      </c>
    </row>
    <row r="972" spans="1:7" ht="17.399999999999999" x14ac:dyDescent="0.4">
      <c r="A972" s="48" t="s">
        <v>89</v>
      </c>
      <c r="B972" s="49"/>
      <c r="C972" s="57" t="s">
        <v>2395</v>
      </c>
      <c r="D972" s="58">
        <v>6.3000000000000007</v>
      </c>
      <c r="E972" s="59">
        <v>1</v>
      </c>
      <c r="F972" s="60" t="s">
        <v>885</v>
      </c>
      <c r="G972" s="80">
        <f t="shared" si="14"/>
        <v>0</v>
      </c>
    </row>
    <row r="973" spans="1:7" ht="17.399999999999999" x14ac:dyDescent="0.4">
      <c r="A973" s="51" t="s">
        <v>2881</v>
      </c>
      <c r="B973" s="49"/>
      <c r="C973" s="57" t="s">
        <v>2969</v>
      </c>
      <c r="D973" s="58">
        <v>6.3000000000000007</v>
      </c>
      <c r="E973" s="59">
        <v>1</v>
      </c>
      <c r="F973" s="60" t="s">
        <v>3064</v>
      </c>
      <c r="G973" s="80">
        <f t="shared" si="14"/>
        <v>0</v>
      </c>
    </row>
    <row r="974" spans="1:7" ht="17.399999999999999" x14ac:dyDescent="0.4">
      <c r="A974" s="48" t="s">
        <v>91</v>
      </c>
      <c r="B974" s="49"/>
      <c r="C974" s="57" t="s">
        <v>2396</v>
      </c>
      <c r="D974" s="58">
        <v>6.2999999999999989</v>
      </c>
      <c r="E974" s="59">
        <v>1</v>
      </c>
      <c r="F974" s="60" t="s">
        <v>887</v>
      </c>
      <c r="G974" s="80">
        <f t="shared" si="14"/>
        <v>0</v>
      </c>
    </row>
    <row r="975" spans="1:7" ht="17.399999999999999" x14ac:dyDescent="0.4">
      <c r="A975" s="48" t="s">
        <v>92</v>
      </c>
      <c r="B975" s="49"/>
      <c r="C975" s="57" t="s">
        <v>2397</v>
      </c>
      <c r="D975" s="58">
        <v>6.2999999999999989</v>
      </c>
      <c r="E975" s="59">
        <v>1</v>
      </c>
      <c r="F975" s="60" t="s">
        <v>888</v>
      </c>
      <c r="G975" s="80">
        <f t="shared" si="14"/>
        <v>0</v>
      </c>
    </row>
    <row r="976" spans="1:7" ht="17.399999999999999" x14ac:dyDescent="0.4">
      <c r="A976" s="48" t="s">
        <v>93</v>
      </c>
      <c r="B976" s="49"/>
      <c r="C976" s="57" t="s">
        <v>2398</v>
      </c>
      <c r="D976" s="58">
        <v>6.2999999999999989</v>
      </c>
      <c r="E976" s="59">
        <v>1</v>
      </c>
      <c r="F976" s="60" t="s">
        <v>889</v>
      </c>
      <c r="G976" s="80">
        <f t="shared" si="14"/>
        <v>0</v>
      </c>
    </row>
    <row r="977" spans="1:7" ht="17.399999999999999" x14ac:dyDescent="0.4">
      <c r="A977" s="48" t="s">
        <v>94</v>
      </c>
      <c r="B977" s="49"/>
      <c r="C977" s="57" t="s">
        <v>2399</v>
      </c>
      <c r="D977" s="58">
        <v>6.2999999999999989</v>
      </c>
      <c r="E977" s="59">
        <v>1</v>
      </c>
      <c r="F977" s="60" t="s">
        <v>890</v>
      </c>
      <c r="G977" s="80">
        <f t="shared" si="14"/>
        <v>0</v>
      </c>
    </row>
    <row r="978" spans="1:7" ht="17.399999999999999" x14ac:dyDescent="0.4">
      <c r="A978" s="48" t="s">
        <v>96</v>
      </c>
      <c r="B978" s="49"/>
      <c r="C978" s="57" t="s">
        <v>2400</v>
      </c>
      <c r="D978" s="58">
        <v>6.2999999999999989</v>
      </c>
      <c r="E978" s="59">
        <v>1</v>
      </c>
      <c r="F978" s="60" t="s">
        <v>892</v>
      </c>
      <c r="G978" s="80">
        <f t="shared" si="14"/>
        <v>0</v>
      </c>
    </row>
    <row r="979" spans="1:7" ht="17.399999999999999" x14ac:dyDescent="0.4">
      <c r="A979" s="48" t="s">
        <v>95</v>
      </c>
      <c r="B979" s="49"/>
      <c r="C979" s="57" t="s">
        <v>2401</v>
      </c>
      <c r="D979" s="58">
        <v>6.2999999999999989</v>
      </c>
      <c r="E979" s="59">
        <v>1</v>
      </c>
      <c r="F979" s="60" t="s">
        <v>891</v>
      </c>
      <c r="G979" s="80">
        <f t="shared" ref="G979:G1042" si="15">B979*D979</f>
        <v>0</v>
      </c>
    </row>
    <row r="980" spans="1:7" ht="17.399999999999999" x14ac:dyDescent="0.4">
      <c r="A980" s="48" t="s">
        <v>97</v>
      </c>
      <c r="B980" s="49"/>
      <c r="C980" s="57" t="s">
        <v>2402</v>
      </c>
      <c r="D980" s="58">
        <v>6.2999999999999989</v>
      </c>
      <c r="E980" s="59">
        <v>1</v>
      </c>
      <c r="F980" s="60" t="s">
        <v>893</v>
      </c>
      <c r="G980" s="80">
        <f t="shared" si="15"/>
        <v>0</v>
      </c>
    </row>
    <row r="981" spans="1:7" ht="17.399999999999999" x14ac:dyDescent="0.4">
      <c r="A981" s="48" t="s">
        <v>98</v>
      </c>
      <c r="B981" s="49"/>
      <c r="C981" s="57" t="s">
        <v>2403</v>
      </c>
      <c r="D981" s="58">
        <v>6.2999999999999989</v>
      </c>
      <c r="E981" s="59">
        <v>1</v>
      </c>
      <c r="F981" s="60" t="s">
        <v>894</v>
      </c>
      <c r="G981" s="80">
        <f t="shared" si="15"/>
        <v>0</v>
      </c>
    </row>
    <row r="982" spans="1:7" ht="17.399999999999999" x14ac:dyDescent="0.4">
      <c r="A982" s="48" t="s">
        <v>99</v>
      </c>
      <c r="B982" s="49"/>
      <c r="C982" s="57" t="s">
        <v>2404</v>
      </c>
      <c r="D982" s="58">
        <v>6.2999999999999989</v>
      </c>
      <c r="E982" s="59">
        <v>1</v>
      </c>
      <c r="F982" s="60" t="s">
        <v>895</v>
      </c>
      <c r="G982" s="80">
        <f t="shared" si="15"/>
        <v>0</v>
      </c>
    </row>
    <row r="983" spans="1:7" ht="17.399999999999999" x14ac:dyDescent="0.4">
      <c r="A983" s="48" t="s">
        <v>100</v>
      </c>
      <c r="B983" s="49"/>
      <c r="C983" s="57" t="s">
        <v>2405</v>
      </c>
      <c r="D983" s="58">
        <v>6.2999999999999989</v>
      </c>
      <c r="E983" s="59">
        <v>1</v>
      </c>
      <c r="F983" s="60" t="s">
        <v>896</v>
      </c>
      <c r="G983" s="80">
        <f t="shared" si="15"/>
        <v>0</v>
      </c>
    </row>
    <row r="984" spans="1:7" ht="17.399999999999999" x14ac:dyDescent="0.4">
      <c r="A984" s="48" t="s">
        <v>102</v>
      </c>
      <c r="B984" s="49"/>
      <c r="C984" s="57" t="s">
        <v>2406</v>
      </c>
      <c r="D984" s="58">
        <v>6.2999999999999989</v>
      </c>
      <c r="E984" s="59">
        <v>1</v>
      </c>
      <c r="F984" s="60" t="s">
        <v>898</v>
      </c>
      <c r="G984" s="80">
        <f t="shared" si="15"/>
        <v>0</v>
      </c>
    </row>
    <row r="985" spans="1:7" ht="17.399999999999999" x14ac:dyDescent="0.4">
      <c r="A985" s="48" t="s">
        <v>101</v>
      </c>
      <c r="B985" s="49"/>
      <c r="C985" s="57" t="s">
        <v>2407</v>
      </c>
      <c r="D985" s="58">
        <v>6.2999999999999989</v>
      </c>
      <c r="E985" s="59">
        <v>1</v>
      </c>
      <c r="F985" s="60" t="s">
        <v>897</v>
      </c>
      <c r="G985" s="80">
        <f t="shared" si="15"/>
        <v>0</v>
      </c>
    </row>
    <row r="986" spans="1:7" ht="17.399999999999999" x14ac:dyDescent="0.4">
      <c r="A986" s="48" t="s">
        <v>103</v>
      </c>
      <c r="B986" s="49"/>
      <c r="C986" s="57" t="s">
        <v>3181</v>
      </c>
      <c r="D986" s="58">
        <v>31.5</v>
      </c>
      <c r="E986" s="59">
        <v>1</v>
      </c>
      <c r="F986" s="60" t="s">
        <v>899</v>
      </c>
      <c r="G986" s="80">
        <f t="shared" si="15"/>
        <v>0</v>
      </c>
    </row>
    <row r="987" spans="1:7" ht="17.399999999999999" x14ac:dyDescent="0.4">
      <c r="A987" s="48" t="s">
        <v>104</v>
      </c>
      <c r="B987" s="49"/>
      <c r="C987" s="57" t="s">
        <v>3182</v>
      </c>
      <c r="D987" s="58">
        <v>31.5</v>
      </c>
      <c r="E987" s="59">
        <v>1</v>
      </c>
      <c r="F987" s="60" t="s">
        <v>900</v>
      </c>
      <c r="G987" s="80">
        <f t="shared" si="15"/>
        <v>0</v>
      </c>
    </row>
    <row r="988" spans="1:7" ht="17.399999999999999" x14ac:dyDescent="0.4">
      <c r="A988" s="50" t="s">
        <v>105</v>
      </c>
      <c r="B988" s="49"/>
      <c r="C988" s="57" t="s">
        <v>3183</v>
      </c>
      <c r="D988" s="58">
        <v>31.5</v>
      </c>
      <c r="E988" s="59">
        <v>1</v>
      </c>
      <c r="F988" s="60" t="s">
        <v>901</v>
      </c>
      <c r="G988" s="80">
        <f t="shared" si="15"/>
        <v>0</v>
      </c>
    </row>
    <row r="989" spans="1:7" ht="17.399999999999999" x14ac:dyDescent="0.4">
      <c r="A989" s="48" t="s">
        <v>106</v>
      </c>
      <c r="B989" s="49"/>
      <c r="C989" s="57" t="s">
        <v>3184</v>
      </c>
      <c r="D989" s="58">
        <v>31.5</v>
      </c>
      <c r="E989" s="59">
        <v>1</v>
      </c>
      <c r="F989" s="60" t="s">
        <v>902</v>
      </c>
      <c r="G989" s="80">
        <f t="shared" si="15"/>
        <v>0</v>
      </c>
    </row>
    <row r="990" spans="1:7" ht="17.399999999999999" x14ac:dyDescent="0.4">
      <c r="A990" s="48" t="s">
        <v>107</v>
      </c>
      <c r="B990" s="49"/>
      <c r="C990" s="57" t="s">
        <v>3186</v>
      </c>
      <c r="D990" s="58">
        <v>31.5</v>
      </c>
      <c r="E990" s="59">
        <v>1</v>
      </c>
      <c r="F990" s="60" t="s">
        <v>903</v>
      </c>
      <c r="G990" s="80">
        <f t="shared" si="15"/>
        <v>0</v>
      </c>
    </row>
    <row r="991" spans="1:7" ht="17.399999999999999" x14ac:dyDescent="0.4">
      <c r="A991" s="48" t="s">
        <v>108</v>
      </c>
      <c r="B991" s="49"/>
      <c r="C991" s="57" t="s">
        <v>3185</v>
      </c>
      <c r="D991" s="58">
        <v>31.5</v>
      </c>
      <c r="E991" s="59">
        <v>1</v>
      </c>
      <c r="F991" s="60" t="s">
        <v>904</v>
      </c>
      <c r="G991" s="80">
        <f t="shared" si="15"/>
        <v>0</v>
      </c>
    </row>
    <row r="992" spans="1:7" ht="17.399999999999999" x14ac:dyDescent="0.4">
      <c r="A992" s="51" t="s">
        <v>2882</v>
      </c>
      <c r="B992" s="49"/>
      <c r="C992" s="57" t="s">
        <v>3187</v>
      </c>
      <c r="D992" s="58">
        <v>31.5</v>
      </c>
      <c r="E992" s="59">
        <v>1</v>
      </c>
      <c r="F992" s="60" t="s">
        <v>3065</v>
      </c>
      <c r="G992" s="80">
        <f t="shared" si="15"/>
        <v>0</v>
      </c>
    </row>
    <row r="993" spans="1:7" ht="17.399999999999999" x14ac:dyDescent="0.4">
      <c r="A993" s="48" t="s">
        <v>30</v>
      </c>
      <c r="B993" s="49"/>
      <c r="C993" s="57" t="s">
        <v>2408</v>
      </c>
      <c r="D993" s="58">
        <v>5.4</v>
      </c>
      <c r="E993" s="59">
        <v>1</v>
      </c>
      <c r="F993" s="60" t="s">
        <v>826</v>
      </c>
      <c r="G993" s="80">
        <f t="shared" si="15"/>
        <v>0</v>
      </c>
    </row>
    <row r="994" spans="1:7" ht="17.399999999999999" x14ac:dyDescent="0.4">
      <c r="A994" s="48" t="s">
        <v>31</v>
      </c>
      <c r="B994" s="49"/>
      <c r="C994" s="57" t="s">
        <v>2409</v>
      </c>
      <c r="D994" s="58">
        <v>5.4</v>
      </c>
      <c r="E994" s="59">
        <v>1</v>
      </c>
      <c r="F994" s="60" t="s">
        <v>827</v>
      </c>
      <c r="G994" s="80">
        <f t="shared" si="15"/>
        <v>0</v>
      </c>
    </row>
    <row r="995" spans="1:7" ht="17.399999999999999" x14ac:dyDescent="0.4">
      <c r="A995" s="48" t="s">
        <v>32</v>
      </c>
      <c r="B995" s="49"/>
      <c r="C995" s="57" t="s">
        <v>2410</v>
      </c>
      <c r="D995" s="58">
        <v>5.4</v>
      </c>
      <c r="E995" s="59">
        <v>1</v>
      </c>
      <c r="F995" s="60" t="s">
        <v>828</v>
      </c>
      <c r="G995" s="80">
        <f t="shared" si="15"/>
        <v>0</v>
      </c>
    </row>
    <row r="996" spans="1:7" ht="17.399999999999999" x14ac:dyDescent="0.4">
      <c r="A996" s="48" t="s">
        <v>33</v>
      </c>
      <c r="B996" s="49"/>
      <c r="C996" s="57" t="s">
        <v>2411</v>
      </c>
      <c r="D996" s="58">
        <v>5.4</v>
      </c>
      <c r="E996" s="59">
        <v>1</v>
      </c>
      <c r="F996" s="60" t="s">
        <v>829</v>
      </c>
      <c r="G996" s="80">
        <f t="shared" si="15"/>
        <v>0</v>
      </c>
    </row>
    <row r="997" spans="1:7" ht="17.399999999999999" x14ac:dyDescent="0.4">
      <c r="A997" s="48" t="s">
        <v>34</v>
      </c>
      <c r="B997" s="49"/>
      <c r="C997" s="57" t="s">
        <v>2412</v>
      </c>
      <c r="D997" s="58">
        <v>5.4</v>
      </c>
      <c r="E997" s="59">
        <v>1</v>
      </c>
      <c r="F997" s="60" t="s">
        <v>830</v>
      </c>
      <c r="G997" s="80">
        <f t="shared" si="15"/>
        <v>0</v>
      </c>
    </row>
    <row r="998" spans="1:7" ht="17.399999999999999" x14ac:dyDescent="0.4">
      <c r="A998" s="48" t="s">
        <v>816</v>
      </c>
      <c r="B998" s="49"/>
      <c r="C998" s="57" t="s">
        <v>2413</v>
      </c>
      <c r="D998" s="58">
        <v>13.499999999999996</v>
      </c>
      <c r="E998" s="59">
        <v>1</v>
      </c>
      <c r="F998" s="60" t="s">
        <v>1610</v>
      </c>
      <c r="G998" s="80">
        <f t="shared" si="15"/>
        <v>0</v>
      </c>
    </row>
    <row r="999" spans="1:7" ht="17.399999999999999" x14ac:dyDescent="0.4">
      <c r="A999" s="48" t="s">
        <v>808</v>
      </c>
      <c r="B999" s="49"/>
      <c r="C999" s="57" t="s">
        <v>2414</v>
      </c>
      <c r="D999" s="58">
        <v>13.499999999999996</v>
      </c>
      <c r="E999" s="59">
        <v>1</v>
      </c>
      <c r="F999" s="60" t="s">
        <v>1602</v>
      </c>
      <c r="G999" s="80">
        <f t="shared" si="15"/>
        <v>0</v>
      </c>
    </row>
    <row r="1000" spans="1:7" ht="17.399999999999999" x14ac:dyDescent="0.4">
      <c r="A1000" s="48" t="s">
        <v>809</v>
      </c>
      <c r="B1000" s="49"/>
      <c r="C1000" s="57" t="s">
        <v>2415</v>
      </c>
      <c r="D1000" s="58">
        <v>13.499999999999996</v>
      </c>
      <c r="E1000" s="59">
        <v>1</v>
      </c>
      <c r="F1000" s="60" t="s">
        <v>1603</v>
      </c>
      <c r="G1000" s="80">
        <f t="shared" si="15"/>
        <v>0</v>
      </c>
    </row>
    <row r="1001" spans="1:7" ht="17.399999999999999" x14ac:dyDescent="0.4">
      <c r="A1001" s="51" t="s">
        <v>2883</v>
      </c>
      <c r="B1001" s="49"/>
      <c r="C1001" s="57" t="s">
        <v>2970</v>
      </c>
      <c r="D1001" s="58">
        <v>13.499999999999996</v>
      </c>
      <c r="E1001" s="59">
        <v>1</v>
      </c>
      <c r="F1001" s="60" t="s">
        <v>3066</v>
      </c>
      <c r="G1001" s="80">
        <f t="shared" si="15"/>
        <v>0</v>
      </c>
    </row>
    <row r="1002" spans="1:7" ht="17.399999999999999" x14ac:dyDescent="0.4">
      <c r="A1002" s="48" t="s">
        <v>810</v>
      </c>
      <c r="B1002" s="49"/>
      <c r="C1002" s="57" t="s">
        <v>2416</v>
      </c>
      <c r="D1002" s="58">
        <v>13.499999999999996</v>
      </c>
      <c r="E1002" s="59">
        <v>1</v>
      </c>
      <c r="F1002" s="60" t="s">
        <v>1604</v>
      </c>
      <c r="G1002" s="80">
        <f t="shared" si="15"/>
        <v>0</v>
      </c>
    </row>
    <row r="1003" spans="1:7" ht="17.399999999999999" x14ac:dyDescent="0.4">
      <c r="A1003" s="48" t="s">
        <v>811</v>
      </c>
      <c r="B1003" s="49"/>
      <c r="C1003" s="57" t="s">
        <v>2417</v>
      </c>
      <c r="D1003" s="58">
        <v>13.499999999999996</v>
      </c>
      <c r="E1003" s="59">
        <v>1</v>
      </c>
      <c r="F1003" s="60" t="s">
        <v>1605</v>
      </c>
      <c r="G1003" s="80">
        <f t="shared" si="15"/>
        <v>0</v>
      </c>
    </row>
    <row r="1004" spans="1:7" ht="17.399999999999999" x14ac:dyDescent="0.4">
      <c r="A1004" s="51" t="s">
        <v>2884</v>
      </c>
      <c r="B1004" s="49"/>
      <c r="C1004" s="57" t="s">
        <v>2971</v>
      </c>
      <c r="D1004" s="58">
        <v>13.499999999999996</v>
      </c>
      <c r="E1004" s="59">
        <v>1</v>
      </c>
      <c r="F1004" s="60" t="s">
        <v>3067</v>
      </c>
      <c r="G1004" s="80">
        <f t="shared" si="15"/>
        <v>0</v>
      </c>
    </row>
    <row r="1005" spans="1:7" ht="17.399999999999999" x14ac:dyDescent="0.4">
      <c r="A1005" s="48" t="s">
        <v>812</v>
      </c>
      <c r="B1005" s="49"/>
      <c r="C1005" s="57" t="s">
        <v>2418</v>
      </c>
      <c r="D1005" s="58">
        <v>13.499999999999996</v>
      </c>
      <c r="E1005" s="59">
        <v>1</v>
      </c>
      <c r="F1005" s="60" t="s">
        <v>1606</v>
      </c>
      <c r="G1005" s="80">
        <f t="shared" si="15"/>
        <v>0</v>
      </c>
    </row>
    <row r="1006" spans="1:7" ht="17.399999999999999" x14ac:dyDescent="0.4">
      <c r="A1006" s="48" t="s">
        <v>813</v>
      </c>
      <c r="B1006" s="49"/>
      <c r="C1006" s="57" t="s">
        <v>2419</v>
      </c>
      <c r="D1006" s="58">
        <v>13.499999999999996</v>
      </c>
      <c r="E1006" s="59">
        <v>1</v>
      </c>
      <c r="F1006" s="60" t="s">
        <v>1607</v>
      </c>
      <c r="G1006" s="80">
        <f t="shared" si="15"/>
        <v>0</v>
      </c>
    </row>
    <row r="1007" spans="1:7" ht="17.399999999999999" x14ac:dyDescent="0.4">
      <c r="A1007" s="51" t="s">
        <v>2885</v>
      </c>
      <c r="B1007" s="49"/>
      <c r="C1007" s="57" t="s">
        <v>2972</v>
      </c>
      <c r="D1007" s="58">
        <v>13.499999999999996</v>
      </c>
      <c r="E1007" s="59">
        <v>1</v>
      </c>
      <c r="F1007" s="60" t="s">
        <v>3068</v>
      </c>
      <c r="G1007" s="80">
        <f t="shared" si="15"/>
        <v>0</v>
      </c>
    </row>
    <row r="1008" spans="1:7" ht="17.399999999999999" x14ac:dyDescent="0.4">
      <c r="A1008" s="48" t="s">
        <v>814</v>
      </c>
      <c r="B1008" s="49"/>
      <c r="C1008" s="57" t="s">
        <v>2420</v>
      </c>
      <c r="D1008" s="58">
        <v>13.499999999999996</v>
      </c>
      <c r="E1008" s="59">
        <v>1</v>
      </c>
      <c r="F1008" s="60" t="s">
        <v>1608</v>
      </c>
      <c r="G1008" s="80">
        <f t="shared" si="15"/>
        <v>0</v>
      </c>
    </row>
    <row r="1009" spans="1:7" ht="17.399999999999999" x14ac:dyDescent="0.4">
      <c r="A1009" s="48" t="s">
        <v>815</v>
      </c>
      <c r="B1009" s="49"/>
      <c r="C1009" s="57" t="s">
        <v>2421</v>
      </c>
      <c r="D1009" s="58">
        <v>13.499999999999996</v>
      </c>
      <c r="E1009" s="59">
        <v>1</v>
      </c>
      <c r="F1009" s="60" t="s">
        <v>1609</v>
      </c>
      <c r="G1009" s="80">
        <f t="shared" si="15"/>
        <v>0</v>
      </c>
    </row>
    <row r="1010" spans="1:7" ht="17.399999999999999" x14ac:dyDescent="0.4">
      <c r="A1010" s="51" t="s">
        <v>2886</v>
      </c>
      <c r="B1010" s="49"/>
      <c r="C1010" s="57" t="s">
        <v>2973</v>
      </c>
      <c r="D1010" s="58">
        <v>13.499999999999996</v>
      </c>
      <c r="E1010" s="59">
        <v>1</v>
      </c>
      <c r="F1010" s="60" t="s">
        <v>3069</v>
      </c>
      <c r="G1010" s="80">
        <f t="shared" si="15"/>
        <v>0</v>
      </c>
    </row>
    <row r="1011" spans="1:7" ht="17.399999999999999" x14ac:dyDescent="0.4">
      <c r="A1011" s="48" t="s">
        <v>817</v>
      </c>
      <c r="B1011" s="49"/>
      <c r="C1011" s="57" t="s">
        <v>2422</v>
      </c>
      <c r="D1011" s="58">
        <v>16.199999999999996</v>
      </c>
      <c r="E1011" s="59">
        <v>1</v>
      </c>
      <c r="F1011" s="60" t="s">
        <v>1611</v>
      </c>
      <c r="G1011" s="80">
        <f t="shared" si="15"/>
        <v>0</v>
      </c>
    </row>
    <row r="1012" spans="1:7" ht="17.399999999999999" x14ac:dyDescent="0.4">
      <c r="A1012" s="48" t="s">
        <v>818</v>
      </c>
      <c r="B1012" s="49"/>
      <c r="C1012" s="57" t="s">
        <v>2423</v>
      </c>
      <c r="D1012" s="58">
        <v>16.199999999999996</v>
      </c>
      <c r="E1012" s="59">
        <v>1</v>
      </c>
      <c r="F1012" s="60" t="s">
        <v>1612</v>
      </c>
      <c r="G1012" s="80">
        <f t="shared" si="15"/>
        <v>0</v>
      </c>
    </row>
    <row r="1013" spans="1:7" ht="17.399999999999999" x14ac:dyDescent="0.4">
      <c r="A1013" s="48" t="s">
        <v>819</v>
      </c>
      <c r="B1013" s="49"/>
      <c r="C1013" s="57" t="s">
        <v>2424</v>
      </c>
      <c r="D1013" s="58">
        <v>16.199999999999996</v>
      </c>
      <c r="E1013" s="59">
        <v>1</v>
      </c>
      <c r="F1013" s="60" t="s">
        <v>1613</v>
      </c>
      <c r="G1013" s="80">
        <f t="shared" si="15"/>
        <v>0</v>
      </c>
    </row>
    <row r="1014" spans="1:7" ht="17.399999999999999" x14ac:dyDescent="0.4">
      <c r="A1014" s="52" t="s">
        <v>341</v>
      </c>
      <c r="B1014" s="49"/>
      <c r="C1014" s="57" t="s">
        <v>2425</v>
      </c>
      <c r="D1014" s="58">
        <v>33.75</v>
      </c>
      <c r="E1014" s="59">
        <v>1</v>
      </c>
      <c r="F1014" s="60" t="s">
        <v>1136</v>
      </c>
      <c r="G1014" s="80">
        <f t="shared" si="15"/>
        <v>0</v>
      </c>
    </row>
    <row r="1015" spans="1:7" ht="17.399999999999999" x14ac:dyDescent="0.4">
      <c r="A1015" s="52" t="s">
        <v>340</v>
      </c>
      <c r="B1015" s="49"/>
      <c r="C1015" s="57" t="s">
        <v>2426</v>
      </c>
      <c r="D1015" s="58">
        <v>33.75</v>
      </c>
      <c r="E1015" s="59">
        <v>1</v>
      </c>
      <c r="F1015" s="60" t="s">
        <v>1135</v>
      </c>
      <c r="G1015" s="80">
        <f t="shared" si="15"/>
        <v>0</v>
      </c>
    </row>
    <row r="1016" spans="1:7" ht="17.399999999999999" x14ac:dyDescent="0.4">
      <c r="A1016" s="52" t="s">
        <v>342</v>
      </c>
      <c r="B1016" s="49"/>
      <c r="C1016" s="57" t="s">
        <v>2427</v>
      </c>
      <c r="D1016" s="58">
        <v>33.75</v>
      </c>
      <c r="E1016" s="59">
        <v>1</v>
      </c>
      <c r="F1016" s="60" t="s">
        <v>1137</v>
      </c>
      <c r="G1016" s="80">
        <f t="shared" si="15"/>
        <v>0</v>
      </c>
    </row>
    <row r="1017" spans="1:7" ht="17.399999999999999" x14ac:dyDescent="0.4">
      <c r="A1017" s="52" t="s">
        <v>343</v>
      </c>
      <c r="B1017" s="49"/>
      <c r="C1017" s="57" t="s">
        <v>2428</v>
      </c>
      <c r="D1017" s="58">
        <v>33.75</v>
      </c>
      <c r="E1017" s="59">
        <v>1</v>
      </c>
      <c r="F1017" s="60" t="s">
        <v>1138</v>
      </c>
      <c r="G1017" s="80">
        <f t="shared" si="15"/>
        <v>0</v>
      </c>
    </row>
    <row r="1018" spans="1:7" ht="17.399999999999999" x14ac:dyDescent="0.4">
      <c r="A1018" s="48" t="s">
        <v>344</v>
      </c>
      <c r="B1018" s="49"/>
      <c r="C1018" s="57" t="s">
        <v>2429</v>
      </c>
      <c r="D1018" s="58">
        <v>33.75</v>
      </c>
      <c r="E1018" s="59">
        <v>1</v>
      </c>
      <c r="F1018" s="60" t="s">
        <v>1139</v>
      </c>
      <c r="G1018" s="80">
        <f t="shared" si="15"/>
        <v>0</v>
      </c>
    </row>
    <row r="1019" spans="1:7" ht="17.399999999999999" x14ac:dyDescent="0.4">
      <c r="A1019" s="50" t="s">
        <v>321</v>
      </c>
      <c r="B1019" s="49"/>
      <c r="C1019" s="57" t="s">
        <v>2430</v>
      </c>
      <c r="D1019" s="58">
        <v>35</v>
      </c>
      <c r="E1019" s="59">
        <v>1</v>
      </c>
      <c r="F1019" s="60" t="s">
        <v>1116</v>
      </c>
      <c r="G1019" s="80">
        <f t="shared" si="15"/>
        <v>0</v>
      </c>
    </row>
    <row r="1020" spans="1:7" ht="17.399999999999999" x14ac:dyDescent="0.4">
      <c r="A1020" s="50" t="s">
        <v>319</v>
      </c>
      <c r="B1020" s="49"/>
      <c r="C1020" s="57" t="s">
        <v>2431</v>
      </c>
      <c r="D1020" s="58">
        <v>35</v>
      </c>
      <c r="E1020" s="59">
        <v>1</v>
      </c>
      <c r="F1020" s="60" t="s">
        <v>1114</v>
      </c>
      <c r="G1020" s="80">
        <f t="shared" si="15"/>
        <v>0</v>
      </c>
    </row>
    <row r="1021" spans="1:7" ht="17.399999999999999" x14ac:dyDescent="0.4">
      <c r="A1021" s="50" t="s">
        <v>320</v>
      </c>
      <c r="B1021" s="49"/>
      <c r="C1021" s="57" t="s">
        <v>2432</v>
      </c>
      <c r="D1021" s="58">
        <v>35</v>
      </c>
      <c r="E1021" s="59">
        <v>1</v>
      </c>
      <c r="F1021" s="60" t="s">
        <v>1115</v>
      </c>
      <c r="G1021" s="80">
        <f t="shared" si="15"/>
        <v>0</v>
      </c>
    </row>
    <row r="1022" spans="1:7" ht="17.399999999999999" x14ac:dyDescent="0.4">
      <c r="A1022" s="50" t="s">
        <v>322</v>
      </c>
      <c r="B1022" s="49"/>
      <c r="C1022" s="57" t="s">
        <v>2433</v>
      </c>
      <c r="D1022" s="58">
        <v>35</v>
      </c>
      <c r="E1022" s="59">
        <v>1</v>
      </c>
      <c r="F1022" s="60" t="s">
        <v>1117</v>
      </c>
      <c r="G1022" s="80">
        <f t="shared" si="15"/>
        <v>0</v>
      </c>
    </row>
    <row r="1023" spans="1:7" ht="17.399999999999999" x14ac:dyDescent="0.4">
      <c r="A1023" s="50" t="s">
        <v>323</v>
      </c>
      <c r="B1023" s="49"/>
      <c r="C1023" s="57" t="s">
        <v>2434</v>
      </c>
      <c r="D1023" s="58">
        <v>35</v>
      </c>
      <c r="E1023" s="59">
        <v>1</v>
      </c>
      <c r="F1023" s="60" t="s">
        <v>1118</v>
      </c>
      <c r="G1023" s="80">
        <f t="shared" si="15"/>
        <v>0</v>
      </c>
    </row>
    <row r="1024" spans="1:7" ht="17.399999999999999" x14ac:dyDescent="0.4">
      <c r="A1024" s="50" t="s">
        <v>324</v>
      </c>
      <c r="B1024" s="49"/>
      <c r="C1024" s="57" t="s">
        <v>2435</v>
      </c>
      <c r="D1024" s="58">
        <v>35</v>
      </c>
      <c r="E1024" s="59">
        <v>1</v>
      </c>
      <c r="F1024" s="60" t="s">
        <v>1119</v>
      </c>
      <c r="G1024" s="80">
        <f t="shared" si="15"/>
        <v>0</v>
      </c>
    </row>
    <row r="1025" spans="1:7" ht="17.399999999999999" x14ac:dyDescent="0.4">
      <c r="A1025" s="50" t="s">
        <v>325</v>
      </c>
      <c r="B1025" s="49"/>
      <c r="C1025" s="57" t="s">
        <v>2436</v>
      </c>
      <c r="D1025" s="58">
        <v>35</v>
      </c>
      <c r="E1025" s="59">
        <v>1</v>
      </c>
      <c r="F1025" s="60" t="s">
        <v>1120</v>
      </c>
      <c r="G1025" s="80">
        <f t="shared" si="15"/>
        <v>0</v>
      </c>
    </row>
    <row r="1026" spans="1:7" ht="17.399999999999999" x14ac:dyDescent="0.4">
      <c r="A1026" s="48" t="s">
        <v>328</v>
      </c>
      <c r="B1026" s="49"/>
      <c r="C1026" s="57" t="s">
        <v>2437</v>
      </c>
      <c r="D1026" s="58">
        <v>23</v>
      </c>
      <c r="E1026" s="59">
        <v>1</v>
      </c>
      <c r="F1026" s="60" t="s">
        <v>1123</v>
      </c>
      <c r="G1026" s="80">
        <f t="shared" si="15"/>
        <v>0</v>
      </c>
    </row>
    <row r="1027" spans="1:7" ht="17.399999999999999" x14ac:dyDescent="0.4">
      <c r="A1027" s="48" t="s">
        <v>326</v>
      </c>
      <c r="B1027" s="49"/>
      <c r="C1027" s="57" t="s">
        <v>2438</v>
      </c>
      <c r="D1027" s="58">
        <v>23</v>
      </c>
      <c r="E1027" s="59">
        <v>1</v>
      </c>
      <c r="F1027" s="60" t="s">
        <v>1121</v>
      </c>
      <c r="G1027" s="80">
        <f t="shared" si="15"/>
        <v>0</v>
      </c>
    </row>
    <row r="1028" spans="1:7" ht="17.399999999999999" x14ac:dyDescent="0.4">
      <c r="A1028" s="48" t="s">
        <v>327</v>
      </c>
      <c r="B1028" s="49"/>
      <c r="C1028" s="57" t="s">
        <v>2439</v>
      </c>
      <c r="D1028" s="58">
        <v>23</v>
      </c>
      <c r="E1028" s="59">
        <v>1</v>
      </c>
      <c r="F1028" s="60" t="s">
        <v>1122</v>
      </c>
      <c r="G1028" s="80">
        <f t="shared" si="15"/>
        <v>0</v>
      </c>
    </row>
    <row r="1029" spans="1:7" ht="17.399999999999999" x14ac:dyDescent="0.4">
      <c r="A1029" s="48" t="s">
        <v>329</v>
      </c>
      <c r="B1029" s="49"/>
      <c r="C1029" s="57" t="s">
        <v>2440</v>
      </c>
      <c r="D1029" s="58">
        <v>23</v>
      </c>
      <c r="E1029" s="59">
        <v>1</v>
      </c>
      <c r="F1029" s="60" t="s">
        <v>1124</v>
      </c>
      <c r="G1029" s="80">
        <f t="shared" si="15"/>
        <v>0</v>
      </c>
    </row>
    <row r="1030" spans="1:7" ht="17.399999999999999" x14ac:dyDescent="0.4">
      <c r="A1030" s="48" t="s">
        <v>330</v>
      </c>
      <c r="B1030" s="49"/>
      <c r="C1030" s="57" t="s">
        <v>2441</v>
      </c>
      <c r="D1030" s="58">
        <v>23</v>
      </c>
      <c r="E1030" s="59">
        <v>1</v>
      </c>
      <c r="F1030" s="60" t="s">
        <v>1125</v>
      </c>
      <c r="G1030" s="80">
        <f t="shared" si="15"/>
        <v>0</v>
      </c>
    </row>
    <row r="1031" spans="1:7" ht="17.399999999999999" x14ac:dyDescent="0.4">
      <c r="A1031" s="48" t="s">
        <v>331</v>
      </c>
      <c r="B1031" s="49"/>
      <c r="C1031" s="57" t="s">
        <v>2442</v>
      </c>
      <c r="D1031" s="58">
        <v>23</v>
      </c>
      <c r="E1031" s="59">
        <v>1</v>
      </c>
      <c r="F1031" s="60" t="s">
        <v>1126</v>
      </c>
      <c r="G1031" s="80">
        <f t="shared" si="15"/>
        <v>0</v>
      </c>
    </row>
    <row r="1032" spans="1:7" ht="17.399999999999999" x14ac:dyDescent="0.4">
      <c r="A1032" s="51" t="s">
        <v>1661</v>
      </c>
      <c r="B1032" s="49"/>
      <c r="C1032" s="57" t="s">
        <v>2443</v>
      </c>
      <c r="D1032" s="58">
        <v>23</v>
      </c>
      <c r="E1032" s="59">
        <v>1</v>
      </c>
      <c r="F1032" s="60" t="s">
        <v>1683</v>
      </c>
      <c r="G1032" s="80">
        <f t="shared" si="15"/>
        <v>0</v>
      </c>
    </row>
    <row r="1033" spans="1:7" ht="17.399999999999999" x14ac:dyDescent="0.4">
      <c r="A1033" s="51" t="s">
        <v>2887</v>
      </c>
      <c r="B1033" s="49"/>
      <c r="C1033" s="57" t="s">
        <v>2974</v>
      </c>
      <c r="D1033" s="58">
        <v>23</v>
      </c>
      <c r="E1033" s="59">
        <v>1</v>
      </c>
      <c r="F1033" s="60" t="s">
        <v>3070</v>
      </c>
      <c r="G1033" s="80">
        <f t="shared" si="15"/>
        <v>0</v>
      </c>
    </row>
    <row r="1034" spans="1:7" ht="17.399999999999999" x14ac:dyDescent="0.4">
      <c r="A1034" s="48" t="s">
        <v>335</v>
      </c>
      <c r="B1034" s="49"/>
      <c r="C1034" s="57" t="s">
        <v>2444</v>
      </c>
      <c r="D1034" s="58">
        <v>23</v>
      </c>
      <c r="E1034" s="59">
        <v>1</v>
      </c>
      <c r="F1034" s="60" t="s">
        <v>1130</v>
      </c>
      <c r="G1034" s="80">
        <f t="shared" si="15"/>
        <v>0</v>
      </c>
    </row>
    <row r="1035" spans="1:7" ht="17.399999999999999" x14ac:dyDescent="0.4">
      <c r="A1035" s="48" t="s">
        <v>333</v>
      </c>
      <c r="B1035" s="49"/>
      <c r="C1035" s="57" t="s">
        <v>2445</v>
      </c>
      <c r="D1035" s="58">
        <v>23</v>
      </c>
      <c r="E1035" s="59">
        <v>1</v>
      </c>
      <c r="F1035" s="60" t="s">
        <v>1128</v>
      </c>
      <c r="G1035" s="80">
        <f t="shared" si="15"/>
        <v>0</v>
      </c>
    </row>
    <row r="1036" spans="1:7" ht="17.399999999999999" x14ac:dyDescent="0.4">
      <c r="A1036" s="48" t="s">
        <v>334</v>
      </c>
      <c r="B1036" s="49"/>
      <c r="C1036" s="57" t="s">
        <v>2446</v>
      </c>
      <c r="D1036" s="58">
        <v>23</v>
      </c>
      <c r="E1036" s="59">
        <v>1</v>
      </c>
      <c r="F1036" s="60" t="s">
        <v>1129</v>
      </c>
      <c r="G1036" s="80">
        <f t="shared" si="15"/>
        <v>0</v>
      </c>
    </row>
    <row r="1037" spans="1:7" ht="17.399999999999999" x14ac:dyDescent="0.4">
      <c r="A1037" s="48" t="s">
        <v>336</v>
      </c>
      <c r="B1037" s="49"/>
      <c r="C1037" s="57" t="s">
        <v>2447</v>
      </c>
      <c r="D1037" s="58">
        <v>23</v>
      </c>
      <c r="E1037" s="59">
        <v>1</v>
      </c>
      <c r="F1037" s="60" t="s">
        <v>1131</v>
      </c>
      <c r="G1037" s="80">
        <f t="shared" si="15"/>
        <v>0</v>
      </c>
    </row>
    <row r="1038" spans="1:7" ht="17.399999999999999" x14ac:dyDescent="0.4">
      <c r="A1038" s="48" t="s">
        <v>337</v>
      </c>
      <c r="B1038" s="49"/>
      <c r="C1038" s="57" t="s">
        <v>2448</v>
      </c>
      <c r="D1038" s="58">
        <v>23</v>
      </c>
      <c r="E1038" s="59">
        <v>1</v>
      </c>
      <c r="F1038" s="60" t="s">
        <v>1132</v>
      </c>
      <c r="G1038" s="80">
        <f t="shared" si="15"/>
        <v>0</v>
      </c>
    </row>
    <row r="1039" spans="1:7" ht="17.399999999999999" x14ac:dyDescent="0.4">
      <c r="A1039" s="48" t="s">
        <v>338</v>
      </c>
      <c r="B1039" s="49"/>
      <c r="C1039" s="57" t="s">
        <v>2449</v>
      </c>
      <c r="D1039" s="58">
        <v>23</v>
      </c>
      <c r="E1039" s="59">
        <v>1</v>
      </c>
      <c r="F1039" s="60" t="s">
        <v>1133</v>
      </c>
      <c r="G1039" s="80">
        <f t="shared" si="15"/>
        <v>0</v>
      </c>
    </row>
    <row r="1040" spans="1:7" ht="17.399999999999999" x14ac:dyDescent="0.4">
      <c r="A1040" s="51" t="s">
        <v>1662</v>
      </c>
      <c r="B1040" s="49"/>
      <c r="C1040" s="57" t="s">
        <v>2450</v>
      </c>
      <c r="D1040" s="58">
        <v>23</v>
      </c>
      <c r="E1040" s="59">
        <v>1</v>
      </c>
      <c r="F1040" s="60" t="s">
        <v>1684</v>
      </c>
      <c r="G1040" s="80">
        <f t="shared" si="15"/>
        <v>0</v>
      </c>
    </row>
    <row r="1041" spans="1:7" ht="17.399999999999999" x14ac:dyDescent="0.4">
      <c r="A1041" s="51" t="s">
        <v>2888</v>
      </c>
      <c r="B1041" s="49"/>
      <c r="C1041" s="57" t="s">
        <v>2975</v>
      </c>
      <c r="D1041" s="58">
        <v>23</v>
      </c>
      <c r="E1041" s="59">
        <v>1</v>
      </c>
      <c r="F1041" s="60" t="s">
        <v>3071</v>
      </c>
      <c r="G1041" s="80">
        <f t="shared" si="15"/>
        <v>0</v>
      </c>
    </row>
    <row r="1042" spans="1:7" ht="17.399999999999999" x14ac:dyDescent="0.4">
      <c r="A1042" s="50" t="s">
        <v>332</v>
      </c>
      <c r="B1042" s="49"/>
      <c r="C1042" s="57" t="s">
        <v>2451</v>
      </c>
      <c r="D1042" s="58">
        <v>23</v>
      </c>
      <c r="E1042" s="59">
        <v>1</v>
      </c>
      <c r="F1042" s="60" t="s">
        <v>1127</v>
      </c>
      <c r="G1042" s="80">
        <f t="shared" si="15"/>
        <v>0</v>
      </c>
    </row>
    <row r="1043" spans="1:7" ht="17.399999999999999" x14ac:dyDescent="0.4">
      <c r="A1043" s="50" t="s">
        <v>339</v>
      </c>
      <c r="B1043" s="49"/>
      <c r="C1043" s="57" t="s">
        <v>2452</v>
      </c>
      <c r="D1043" s="58">
        <v>23</v>
      </c>
      <c r="E1043" s="59">
        <v>1</v>
      </c>
      <c r="F1043" s="60" t="s">
        <v>1134</v>
      </c>
      <c r="G1043" s="80">
        <f t="shared" ref="G1043:G1085" si="16">B1043*D1043</f>
        <v>0</v>
      </c>
    </row>
    <row r="1044" spans="1:7" ht="17.399999999999999" x14ac:dyDescent="0.4">
      <c r="A1044" s="51" t="s">
        <v>1663</v>
      </c>
      <c r="B1044" s="49"/>
      <c r="C1044" s="57" t="s">
        <v>2453</v>
      </c>
      <c r="D1044" s="58">
        <v>28</v>
      </c>
      <c r="E1044" s="59">
        <v>1</v>
      </c>
      <c r="F1044" s="60" t="s">
        <v>1685</v>
      </c>
      <c r="G1044" s="80">
        <f t="shared" si="16"/>
        <v>0</v>
      </c>
    </row>
    <row r="1045" spans="1:7" ht="17.399999999999999" x14ac:dyDescent="0.4">
      <c r="A1045" s="50" t="s">
        <v>347</v>
      </c>
      <c r="B1045" s="49"/>
      <c r="C1045" s="57" t="s">
        <v>3188</v>
      </c>
      <c r="D1045" s="58">
        <v>4.5</v>
      </c>
      <c r="E1045" s="59">
        <v>1</v>
      </c>
      <c r="F1045" s="60" t="s">
        <v>1142</v>
      </c>
      <c r="G1045" s="80">
        <f t="shared" si="16"/>
        <v>0</v>
      </c>
    </row>
    <row r="1046" spans="1:7" ht="17.399999999999999" x14ac:dyDescent="0.4">
      <c r="A1046" s="50" t="s">
        <v>345</v>
      </c>
      <c r="B1046" s="49"/>
      <c r="C1046" s="57" t="s">
        <v>3189</v>
      </c>
      <c r="D1046" s="58">
        <v>4.5</v>
      </c>
      <c r="E1046" s="59">
        <v>1</v>
      </c>
      <c r="F1046" s="60" t="s">
        <v>1140</v>
      </c>
      <c r="G1046" s="80">
        <f t="shared" si="16"/>
        <v>0</v>
      </c>
    </row>
    <row r="1047" spans="1:7" ht="17.399999999999999" x14ac:dyDescent="0.4">
      <c r="A1047" s="50" t="s">
        <v>346</v>
      </c>
      <c r="B1047" s="49"/>
      <c r="C1047" s="57" t="s">
        <v>3190</v>
      </c>
      <c r="D1047" s="58">
        <v>4.5</v>
      </c>
      <c r="E1047" s="59">
        <v>1</v>
      </c>
      <c r="F1047" s="60" t="s">
        <v>1141</v>
      </c>
      <c r="G1047" s="80">
        <f t="shared" si="16"/>
        <v>0</v>
      </c>
    </row>
    <row r="1048" spans="1:7" ht="17.399999999999999" x14ac:dyDescent="0.4">
      <c r="A1048" s="50" t="s">
        <v>348</v>
      </c>
      <c r="B1048" s="49"/>
      <c r="C1048" s="57" t="s">
        <v>3191</v>
      </c>
      <c r="D1048" s="58">
        <v>4.5</v>
      </c>
      <c r="E1048" s="59">
        <v>1</v>
      </c>
      <c r="F1048" s="60" t="s">
        <v>1143</v>
      </c>
      <c r="G1048" s="80">
        <f t="shared" si="16"/>
        <v>0</v>
      </c>
    </row>
    <row r="1049" spans="1:7" ht="17.399999999999999" x14ac:dyDescent="0.4">
      <c r="A1049" s="50" t="s">
        <v>349</v>
      </c>
      <c r="B1049" s="49"/>
      <c r="C1049" s="57" t="s">
        <v>3192</v>
      </c>
      <c r="D1049" s="58">
        <v>4.5</v>
      </c>
      <c r="E1049" s="59">
        <v>1</v>
      </c>
      <c r="F1049" s="60" t="s">
        <v>1144</v>
      </c>
      <c r="G1049" s="80">
        <f t="shared" si="16"/>
        <v>0</v>
      </c>
    </row>
    <row r="1050" spans="1:7" ht="17.399999999999999" x14ac:dyDescent="0.4">
      <c r="A1050" s="50" t="s">
        <v>350</v>
      </c>
      <c r="B1050" s="49"/>
      <c r="C1050" s="57" t="s">
        <v>3193</v>
      </c>
      <c r="D1050" s="58">
        <v>4.5</v>
      </c>
      <c r="E1050" s="59">
        <v>1</v>
      </c>
      <c r="F1050" s="60" t="s">
        <v>1145</v>
      </c>
      <c r="G1050" s="80">
        <f t="shared" si="16"/>
        <v>0</v>
      </c>
    </row>
    <row r="1051" spans="1:7" ht="17.399999999999999" x14ac:dyDescent="0.4">
      <c r="A1051" s="50" t="s">
        <v>351</v>
      </c>
      <c r="B1051" s="49"/>
      <c r="C1051" s="57" t="s">
        <v>3194</v>
      </c>
      <c r="D1051" s="58">
        <v>4.5</v>
      </c>
      <c r="E1051" s="59">
        <v>1</v>
      </c>
      <c r="F1051" s="60" t="s">
        <v>1146</v>
      </c>
      <c r="G1051" s="80">
        <f t="shared" si="16"/>
        <v>0</v>
      </c>
    </row>
    <row r="1052" spans="1:7" ht="17.399999999999999" x14ac:dyDescent="0.4">
      <c r="A1052" s="51" t="s">
        <v>1664</v>
      </c>
      <c r="B1052" s="49"/>
      <c r="C1052" s="57" t="s">
        <v>3195</v>
      </c>
      <c r="D1052" s="58">
        <v>4.5</v>
      </c>
      <c r="E1052" s="59">
        <v>1</v>
      </c>
      <c r="F1052" s="60" t="s">
        <v>1686</v>
      </c>
      <c r="G1052" s="80">
        <f t="shared" si="16"/>
        <v>0</v>
      </c>
    </row>
    <row r="1053" spans="1:7" ht="17.399999999999999" x14ac:dyDescent="0.4">
      <c r="A1053" s="48" t="s">
        <v>52</v>
      </c>
      <c r="B1053" s="49"/>
      <c r="C1053" s="57" t="s">
        <v>2454</v>
      </c>
      <c r="D1053" s="58">
        <v>10.35</v>
      </c>
      <c r="E1053" s="59">
        <v>1</v>
      </c>
      <c r="F1053" s="60" t="s">
        <v>848</v>
      </c>
      <c r="G1053" s="80">
        <f t="shared" si="16"/>
        <v>0</v>
      </c>
    </row>
    <row r="1054" spans="1:7" ht="17.399999999999999" x14ac:dyDescent="0.4">
      <c r="A1054" s="52" t="s">
        <v>54</v>
      </c>
      <c r="B1054" s="49"/>
      <c r="C1054" s="57" t="s">
        <v>2455</v>
      </c>
      <c r="D1054" s="58">
        <v>10.35</v>
      </c>
      <c r="E1054" s="59">
        <v>1</v>
      </c>
      <c r="F1054" s="60" t="s">
        <v>850</v>
      </c>
      <c r="G1054" s="80">
        <f t="shared" si="16"/>
        <v>0</v>
      </c>
    </row>
    <row r="1055" spans="1:7" ht="17.399999999999999" x14ac:dyDescent="0.4">
      <c r="A1055" s="48" t="s">
        <v>53</v>
      </c>
      <c r="B1055" s="49"/>
      <c r="C1055" s="57" t="s">
        <v>2456</v>
      </c>
      <c r="D1055" s="58">
        <v>10.35</v>
      </c>
      <c r="E1055" s="59">
        <v>1</v>
      </c>
      <c r="F1055" s="60" t="s">
        <v>849</v>
      </c>
      <c r="G1055" s="80">
        <f t="shared" si="16"/>
        <v>0</v>
      </c>
    </row>
    <row r="1056" spans="1:7" ht="17.399999999999999" x14ac:dyDescent="0.4">
      <c r="A1056" s="48" t="s">
        <v>66</v>
      </c>
      <c r="B1056" s="49"/>
      <c r="C1056" s="57" t="s">
        <v>2457</v>
      </c>
      <c r="D1056" s="58">
        <v>8.1</v>
      </c>
      <c r="E1056" s="59">
        <v>1</v>
      </c>
      <c r="F1056" s="60" t="s">
        <v>862</v>
      </c>
      <c r="G1056" s="80">
        <f t="shared" si="16"/>
        <v>0</v>
      </c>
    </row>
    <row r="1057" spans="1:7" ht="17.399999999999999" x14ac:dyDescent="0.4">
      <c r="A1057" s="48" t="s">
        <v>67</v>
      </c>
      <c r="B1057" s="49"/>
      <c r="C1057" s="57" t="s">
        <v>2458</v>
      </c>
      <c r="D1057" s="58">
        <v>8.1</v>
      </c>
      <c r="E1057" s="59">
        <v>1</v>
      </c>
      <c r="F1057" s="60" t="s">
        <v>863</v>
      </c>
      <c r="G1057" s="80">
        <f t="shared" si="16"/>
        <v>0</v>
      </c>
    </row>
    <row r="1058" spans="1:7" ht="17.399999999999999" x14ac:dyDescent="0.4">
      <c r="A1058" s="48" t="s">
        <v>61</v>
      </c>
      <c r="B1058" s="49"/>
      <c r="C1058" s="57" t="s">
        <v>2459</v>
      </c>
      <c r="D1058" s="58">
        <v>9</v>
      </c>
      <c r="E1058" s="59">
        <v>1</v>
      </c>
      <c r="F1058" s="60" t="s">
        <v>857</v>
      </c>
      <c r="G1058" s="80">
        <f t="shared" si="16"/>
        <v>0</v>
      </c>
    </row>
    <row r="1059" spans="1:7" ht="17.399999999999999" x14ac:dyDescent="0.4">
      <c r="A1059" s="48" t="s">
        <v>62</v>
      </c>
      <c r="B1059" s="49"/>
      <c r="C1059" s="57" t="s">
        <v>2460</v>
      </c>
      <c r="D1059" s="58">
        <v>9</v>
      </c>
      <c r="E1059" s="59">
        <v>1</v>
      </c>
      <c r="F1059" s="60" t="s">
        <v>858</v>
      </c>
      <c r="G1059" s="80">
        <f t="shared" si="16"/>
        <v>0</v>
      </c>
    </row>
    <row r="1060" spans="1:7" ht="17.399999999999999" x14ac:dyDescent="0.4">
      <c r="A1060" s="48" t="s">
        <v>63</v>
      </c>
      <c r="B1060" s="49"/>
      <c r="C1060" s="57" t="s">
        <v>2461</v>
      </c>
      <c r="D1060" s="58">
        <v>9</v>
      </c>
      <c r="E1060" s="59">
        <v>1</v>
      </c>
      <c r="F1060" s="60" t="s">
        <v>859</v>
      </c>
      <c r="G1060" s="80">
        <f t="shared" si="16"/>
        <v>0</v>
      </c>
    </row>
    <row r="1061" spans="1:7" ht="17.399999999999999" x14ac:dyDescent="0.4">
      <c r="A1061" s="48" t="s">
        <v>64</v>
      </c>
      <c r="B1061" s="49"/>
      <c r="C1061" s="57" t="s">
        <v>2462</v>
      </c>
      <c r="D1061" s="58">
        <v>9</v>
      </c>
      <c r="E1061" s="59">
        <v>1</v>
      </c>
      <c r="F1061" s="60" t="s">
        <v>860</v>
      </c>
      <c r="G1061" s="80">
        <f t="shared" si="16"/>
        <v>0</v>
      </c>
    </row>
    <row r="1062" spans="1:7" ht="17.399999999999999" x14ac:dyDescent="0.4">
      <c r="A1062" s="48" t="s">
        <v>65</v>
      </c>
      <c r="B1062" s="49"/>
      <c r="C1062" s="57" t="s">
        <v>2463</v>
      </c>
      <c r="D1062" s="58">
        <v>9</v>
      </c>
      <c r="E1062" s="59">
        <v>1</v>
      </c>
      <c r="F1062" s="60" t="s">
        <v>861</v>
      </c>
      <c r="G1062" s="80">
        <f t="shared" si="16"/>
        <v>0</v>
      </c>
    </row>
    <row r="1063" spans="1:7" ht="17.399999999999999" x14ac:dyDescent="0.4">
      <c r="A1063" s="48" t="s">
        <v>55</v>
      </c>
      <c r="B1063" s="49"/>
      <c r="C1063" s="57" t="s">
        <v>2464</v>
      </c>
      <c r="D1063" s="58">
        <v>10</v>
      </c>
      <c r="E1063" s="59">
        <v>1</v>
      </c>
      <c r="F1063" s="60" t="s">
        <v>851</v>
      </c>
      <c r="G1063" s="80">
        <f t="shared" si="16"/>
        <v>0</v>
      </c>
    </row>
    <row r="1064" spans="1:7" ht="17.399999999999999" x14ac:dyDescent="0.4">
      <c r="A1064" s="48" t="s">
        <v>56</v>
      </c>
      <c r="B1064" s="49"/>
      <c r="C1064" s="57" t="s">
        <v>2465</v>
      </c>
      <c r="D1064" s="58">
        <v>10</v>
      </c>
      <c r="E1064" s="59">
        <v>1</v>
      </c>
      <c r="F1064" s="60" t="s">
        <v>852</v>
      </c>
      <c r="G1064" s="80">
        <f t="shared" si="16"/>
        <v>0</v>
      </c>
    </row>
    <row r="1065" spans="1:7" ht="17.399999999999999" x14ac:dyDescent="0.4">
      <c r="A1065" s="50" t="s">
        <v>3081</v>
      </c>
      <c r="B1065" s="49"/>
      <c r="C1065" s="57" t="s">
        <v>3087</v>
      </c>
      <c r="D1065" s="58">
        <v>10</v>
      </c>
      <c r="E1065" s="59">
        <v>1</v>
      </c>
      <c r="F1065" s="60" t="s">
        <v>3096</v>
      </c>
      <c r="G1065" s="80">
        <f t="shared" si="16"/>
        <v>0</v>
      </c>
    </row>
    <row r="1066" spans="1:7" ht="17.399999999999999" x14ac:dyDescent="0.4">
      <c r="A1066" s="50" t="s">
        <v>57</v>
      </c>
      <c r="B1066" s="49"/>
      <c r="C1066" s="57" t="s">
        <v>2466</v>
      </c>
      <c r="D1066" s="58">
        <v>10</v>
      </c>
      <c r="E1066" s="59">
        <v>1</v>
      </c>
      <c r="F1066" s="60" t="s">
        <v>853</v>
      </c>
      <c r="G1066" s="80">
        <f t="shared" si="16"/>
        <v>0</v>
      </c>
    </row>
    <row r="1067" spans="1:7" ht="17.399999999999999" x14ac:dyDescent="0.4">
      <c r="A1067" s="48" t="s">
        <v>58</v>
      </c>
      <c r="B1067" s="49"/>
      <c r="C1067" s="57" t="s">
        <v>2467</v>
      </c>
      <c r="D1067" s="58">
        <v>10</v>
      </c>
      <c r="E1067" s="59">
        <v>1</v>
      </c>
      <c r="F1067" s="60" t="s">
        <v>854</v>
      </c>
      <c r="G1067" s="80">
        <f t="shared" si="16"/>
        <v>0</v>
      </c>
    </row>
    <row r="1068" spans="1:7" ht="17.399999999999999" x14ac:dyDescent="0.4">
      <c r="A1068" s="48" t="s">
        <v>59</v>
      </c>
      <c r="B1068" s="49"/>
      <c r="C1068" s="57" t="s">
        <v>2468</v>
      </c>
      <c r="D1068" s="58">
        <v>10</v>
      </c>
      <c r="E1068" s="59">
        <v>1</v>
      </c>
      <c r="F1068" s="60" t="s">
        <v>855</v>
      </c>
      <c r="G1068" s="80">
        <f t="shared" si="16"/>
        <v>0</v>
      </c>
    </row>
    <row r="1069" spans="1:7" ht="17.399999999999999" x14ac:dyDescent="0.4">
      <c r="A1069" s="48" t="s">
        <v>60</v>
      </c>
      <c r="B1069" s="49"/>
      <c r="C1069" s="57" t="s">
        <v>2469</v>
      </c>
      <c r="D1069" s="58">
        <v>10</v>
      </c>
      <c r="E1069" s="59">
        <v>1</v>
      </c>
      <c r="F1069" s="60" t="s">
        <v>856</v>
      </c>
      <c r="G1069" s="80">
        <f t="shared" si="16"/>
        <v>0</v>
      </c>
    </row>
    <row r="1070" spans="1:7" ht="17.399999999999999" x14ac:dyDescent="0.4">
      <c r="A1070" s="48" t="s">
        <v>747</v>
      </c>
      <c r="B1070" s="49"/>
      <c r="C1070" s="57" t="s">
        <v>2470</v>
      </c>
      <c r="D1070" s="58">
        <v>11.249999999999998</v>
      </c>
      <c r="E1070" s="59">
        <v>1</v>
      </c>
      <c r="F1070" s="60" t="s">
        <v>1542</v>
      </c>
      <c r="G1070" s="80">
        <f t="shared" si="16"/>
        <v>0</v>
      </c>
    </row>
    <row r="1071" spans="1:7" ht="17.399999999999999" x14ac:dyDescent="0.4">
      <c r="A1071" s="48" t="s">
        <v>748</v>
      </c>
      <c r="B1071" s="49"/>
      <c r="C1071" s="57" t="s">
        <v>2471</v>
      </c>
      <c r="D1071" s="58">
        <v>11.249999999999998</v>
      </c>
      <c r="E1071" s="59">
        <v>1</v>
      </c>
      <c r="F1071" s="60" t="s">
        <v>1543</v>
      </c>
      <c r="G1071" s="80">
        <f t="shared" si="16"/>
        <v>0</v>
      </c>
    </row>
    <row r="1072" spans="1:7" ht="17.399999999999999" x14ac:dyDescent="0.4">
      <c r="A1072" s="48" t="s">
        <v>749</v>
      </c>
      <c r="B1072" s="49"/>
      <c r="C1072" s="57" t="s">
        <v>2472</v>
      </c>
      <c r="D1072" s="58">
        <v>11.249999999999998</v>
      </c>
      <c r="E1072" s="59">
        <v>1</v>
      </c>
      <c r="F1072" s="60" t="s">
        <v>1544</v>
      </c>
      <c r="G1072" s="80">
        <f t="shared" si="16"/>
        <v>0</v>
      </c>
    </row>
    <row r="1073" spans="1:7" ht="17.399999999999999" x14ac:dyDescent="0.4">
      <c r="A1073" s="48" t="s">
        <v>750</v>
      </c>
      <c r="B1073" s="49"/>
      <c r="C1073" s="57" t="s">
        <v>2473</v>
      </c>
      <c r="D1073" s="58">
        <v>11.249999999999998</v>
      </c>
      <c r="E1073" s="59">
        <v>1</v>
      </c>
      <c r="F1073" s="60" t="s">
        <v>1545</v>
      </c>
      <c r="G1073" s="80">
        <f t="shared" si="16"/>
        <v>0</v>
      </c>
    </row>
    <row r="1074" spans="1:7" ht="17.399999999999999" x14ac:dyDescent="0.4">
      <c r="A1074" s="48" t="s">
        <v>751</v>
      </c>
      <c r="B1074" s="49"/>
      <c r="C1074" s="57" t="s">
        <v>2474</v>
      </c>
      <c r="D1074" s="58">
        <v>11.249999999999998</v>
      </c>
      <c r="E1074" s="59">
        <v>1</v>
      </c>
      <c r="F1074" s="60" t="s">
        <v>1546</v>
      </c>
      <c r="G1074" s="80">
        <f t="shared" si="16"/>
        <v>0</v>
      </c>
    </row>
    <row r="1075" spans="1:7" ht="17.399999999999999" x14ac:dyDescent="0.4">
      <c r="A1075" s="51" t="s">
        <v>2889</v>
      </c>
      <c r="B1075" s="49"/>
      <c r="C1075" s="57" t="s">
        <v>2976</v>
      </c>
      <c r="D1075" s="58">
        <v>11.249999999999998</v>
      </c>
      <c r="E1075" s="59">
        <v>1</v>
      </c>
      <c r="F1075" s="60" t="s">
        <v>3072</v>
      </c>
      <c r="G1075" s="80">
        <f t="shared" si="16"/>
        <v>0</v>
      </c>
    </row>
    <row r="1076" spans="1:7" ht="17.399999999999999" x14ac:dyDescent="0.4">
      <c r="A1076" s="51" t="s">
        <v>2521</v>
      </c>
      <c r="B1076" s="49"/>
      <c r="C1076" s="57" t="s">
        <v>2558</v>
      </c>
      <c r="D1076" s="58">
        <v>22.5</v>
      </c>
      <c r="E1076" s="59">
        <v>1</v>
      </c>
      <c r="F1076" s="60" t="s">
        <v>2600</v>
      </c>
      <c r="G1076" s="80">
        <f t="shared" si="16"/>
        <v>0</v>
      </c>
    </row>
    <row r="1077" spans="1:7" ht="17.399999999999999" x14ac:dyDescent="0.4">
      <c r="A1077" s="51" t="s">
        <v>2522</v>
      </c>
      <c r="B1077" s="49"/>
      <c r="C1077" s="57" t="s">
        <v>2559</v>
      </c>
      <c r="D1077" s="58">
        <v>8.1</v>
      </c>
      <c r="E1077" s="59">
        <v>1</v>
      </c>
      <c r="F1077" s="60" t="s">
        <v>2601</v>
      </c>
      <c r="G1077" s="80">
        <f t="shared" si="16"/>
        <v>0</v>
      </c>
    </row>
    <row r="1078" spans="1:7" ht="17.399999999999999" x14ac:dyDescent="0.4">
      <c r="A1078" s="51" t="s">
        <v>2523</v>
      </c>
      <c r="B1078" s="49"/>
      <c r="C1078" s="57" t="s">
        <v>2560</v>
      </c>
      <c r="D1078" s="58">
        <v>8.1</v>
      </c>
      <c r="E1078" s="59">
        <v>1</v>
      </c>
      <c r="F1078" s="60" t="s">
        <v>2602</v>
      </c>
      <c r="G1078" s="80">
        <f t="shared" si="16"/>
        <v>0</v>
      </c>
    </row>
    <row r="1079" spans="1:7" ht="17.399999999999999" x14ac:dyDescent="0.4">
      <c r="A1079" s="51" t="s">
        <v>2524</v>
      </c>
      <c r="B1079" s="49"/>
      <c r="C1079" s="57" t="s">
        <v>2561</v>
      </c>
      <c r="D1079" s="58">
        <v>8.1</v>
      </c>
      <c r="E1079" s="59">
        <v>1</v>
      </c>
      <c r="F1079" s="60" t="s">
        <v>2603</v>
      </c>
      <c r="G1079" s="80">
        <f t="shared" si="16"/>
        <v>0</v>
      </c>
    </row>
    <row r="1080" spans="1:7" ht="17.399999999999999" x14ac:dyDescent="0.4">
      <c r="A1080" s="51" t="s">
        <v>2475</v>
      </c>
      <c r="B1080" s="49"/>
      <c r="C1080" s="57" t="s">
        <v>2476</v>
      </c>
      <c r="D1080" s="58">
        <v>9.9</v>
      </c>
      <c r="E1080" s="59">
        <v>1</v>
      </c>
      <c r="F1080" s="60" t="s">
        <v>2477</v>
      </c>
      <c r="G1080" s="80">
        <f t="shared" si="16"/>
        <v>0</v>
      </c>
    </row>
    <row r="1081" spans="1:7" ht="17.399999999999999" x14ac:dyDescent="0.4">
      <c r="A1081" s="51" t="s">
        <v>2478</v>
      </c>
      <c r="B1081" s="49"/>
      <c r="C1081" s="57" t="s">
        <v>2479</v>
      </c>
      <c r="D1081" s="58">
        <v>9.9</v>
      </c>
      <c r="E1081" s="59">
        <v>1</v>
      </c>
      <c r="F1081" s="60" t="s">
        <v>2480</v>
      </c>
      <c r="G1081" s="80">
        <f t="shared" si="16"/>
        <v>0</v>
      </c>
    </row>
    <row r="1082" spans="1:7" ht="17.399999999999999" x14ac:dyDescent="0.4">
      <c r="A1082" s="48" t="s">
        <v>71</v>
      </c>
      <c r="B1082" s="49"/>
      <c r="C1082" s="57" t="s">
        <v>2481</v>
      </c>
      <c r="D1082" s="58">
        <v>9.9</v>
      </c>
      <c r="E1082" s="59">
        <v>1</v>
      </c>
      <c r="F1082" s="60" t="s">
        <v>867</v>
      </c>
      <c r="G1082" s="80">
        <f t="shared" si="16"/>
        <v>0</v>
      </c>
    </row>
    <row r="1083" spans="1:7" ht="17.399999999999999" x14ac:dyDescent="0.4">
      <c r="A1083" s="48" t="s">
        <v>755</v>
      </c>
      <c r="B1083" s="49"/>
      <c r="C1083" s="57" t="s">
        <v>3196</v>
      </c>
      <c r="D1083" s="58">
        <v>12</v>
      </c>
      <c r="E1083" s="59">
        <v>1</v>
      </c>
      <c r="F1083" s="60" t="s">
        <v>1550</v>
      </c>
      <c r="G1083" s="80">
        <f t="shared" si="16"/>
        <v>0</v>
      </c>
    </row>
    <row r="1084" spans="1:7" ht="17.399999999999999" x14ac:dyDescent="0.4">
      <c r="A1084" s="48" t="s">
        <v>756</v>
      </c>
      <c r="B1084" s="49"/>
      <c r="C1084" s="57" t="s">
        <v>3197</v>
      </c>
      <c r="D1084" s="58">
        <v>26</v>
      </c>
      <c r="E1084" s="59">
        <v>1</v>
      </c>
      <c r="F1084" s="60" t="s">
        <v>1551</v>
      </c>
      <c r="G1084" s="80">
        <f t="shared" si="16"/>
        <v>0</v>
      </c>
    </row>
    <row r="1085" spans="1:7" ht="17.399999999999999" x14ac:dyDescent="0.4">
      <c r="A1085" s="48" t="s">
        <v>754</v>
      </c>
      <c r="B1085" s="49"/>
      <c r="C1085" s="57" t="s">
        <v>2482</v>
      </c>
      <c r="D1085" s="58">
        <v>6.2999999999999989</v>
      </c>
      <c r="E1085" s="59">
        <v>1</v>
      </c>
      <c r="F1085" s="60" t="s">
        <v>1549</v>
      </c>
      <c r="G1085" s="80">
        <f t="shared" si="16"/>
        <v>0</v>
      </c>
    </row>
    <row r="1086" spans="1:7" ht="17.399999999999999" x14ac:dyDescent="0.25">
      <c r="D1086"/>
      <c r="F1086" s="81" t="s">
        <v>2792</v>
      </c>
      <c r="G1086" s="82">
        <f>SUM(G18:G1085)</f>
        <v>0</v>
      </c>
    </row>
  </sheetData>
  <mergeCells count="20">
    <mergeCell ref="F1:G1"/>
    <mergeCell ref="F9:G9"/>
    <mergeCell ref="D9:E9"/>
    <mergeCell ref="F12:G12"/>
    <mergeCell ref="D12:E12"/>
    <mergeCell ref="D13:E13"/>
    <mergeCell ref="F11:G11"/>
    <mergeCell ref="F10:G10"/>
    <mergeCell ref="D14:E14"/>
    <mergeCell ref="F13:G13"/>
    <mergeCell ref="F14:G14"/>
    <mergeCell ref="B15:C15"/>
    <mergeCell ref="B14:C14"/>
    <mergeCell ref="B9:C9"/>
    <mergeCell ref="B10:C10"/>
    <mergeCell ref="B13:C13"/>
    <mergeCell ref="D10:E10"/>
    <mergeCell ref="D11:E11"/>
    <mergeCell ref="B11:C11"/>
    <mergeCell ref="B12:C12"/>
  </mergeCells>
  <conditionalFormatting sqref="G6">
    <cfRule type="cellIs" dxfId="9" priority="1" operator="greaterThan">
      <formula>1200</formula>
    </cfRule>
    <cfRule type="cellIs" dxfId="8" priority="2" operator="lessThan">
      <formula>1199</formula>
    </cfRule>
    <cfRule type="cellIs" dxfId="7" priority="3" operator="greaterThan">
      <formula>150</formula>
    </cfRule>
    <cfRule type="cellIs" dxfId="6" priority="4" operator="lessThan">
      <formula>149</formula>
    </cfRule>
    <cfRule type="cellIs" dxfId="5" priority="10" operator="greaterThan">
      <formula>150</formula>
    </cfRule>
    <cfRule type="cellIs" dxfId="4" priority="11" operator="lessThan">
      <formula>149</formula>
    </cfRule>
    <cfRule type="cellIs" dxfId="3" priority="12" operator="greaterThan">
      <formula>200</formula>
    </cfRule>
    <cfRule type="cellIs" dxfId="2" priority="13" operator="lessThan">
      <formula>199</formula>
    </cfRule>
    <cfRule type="cellIs" dxfId="1" priority="14" operator="greaterThan">
      <formula>200</formula>
    </cfRule>
    <cfRule type="cellIs" dxfId="0" priority="15" operator="lessThan">
      <formula>199</formula>
    </cfRule>
  </conditionalFormatting>
  <pageMargins left="0.75" right="0.75" top="1" bottom="1" header="0.5" footer="0.5"/>
  <pageSetup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Sarah</cp:lastModifiedBy>
  <dcterms:created xsi:type="dcterms:W3CDTF">2021-11-15T21:51:09Z</dcterms:created>
  <dcterms:modified xsi:type="dcterms:W3CDTF">2022-10-25T21:28:19Z</dcterms:modified>
</cp:coreProperties>
</file>