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3820"/>
  <mc:AlternateContent xmlns:mc="http://schemas.openxmlformats.org/markup-compatibility/2006">
    <mc:Choice Requires="x15">
      <x15ac:absPath xmlns:x15ac="http://schemas.microsoft.com/office/spreadsheetml/2010/11/ac" url="https://bulkleyassociates-my.sharepoint.com/personal/devon_bulkleyassociates_com/Documents/Desktop/"/>
    </mc:Choice>
  </mc:AlternateContent>
  <xr:revisionPtr revIDLastSave="64" documentId="8_{1E622A96-3898-4820-80C1-01C7B43FC96D}" xr6:coauthVersionLast="47" xr6:coauthVersionMax="47" xr10:uidLastSave="{15C84AD2-D9EC-4B40-92E7-7B838CCF302D}"/>
  <bookViews>
    <workbookView xWindow="19092" yWindow="-2208" windowWidth="23256" windowHeight="12720" xr2:uid="{00000000-000D-0000-FFFF-FFFF00000000}"/>
  </bookViews>
  <sheets>
    <sheet name="Mr. Bar-B-Q" sheetId="3" r:id="rId1"/>
    <sheet name="HIP" sheetId="4" r:id="rId2"/>
    <sheet name="eKu" sheetId="5" r:id="rId3"/>
    <sheet name="Jolli" sheetId="7" r:id="rId4"/>
    <sheet name="Crunch Cup" sheetId="6" r:id="rId5"/>
  </sheets>
  <definedNames>
    <definedName name="_xlnm._FilterDatabase" localSheetId="0" hidden="1">'Mr. Bar-B-Q'!$A$5:$L$346</definedName>
    <definedName name="ca">#REF!</definedName>
    <definedName name="Cube">#REF!</definedName>
    <definedName name="Dimensions">#REF!</definedName>
    <definedName name="gg">#REF!</definedName>
    <definedName name="Item__Number">#REF!</definedName>
    <definedName name="ITEM_NO.">#REF!</definedName>
    <definedName name="ITEMNMBR">#REF!</definedName>
    <definedName name="jillian">#REF!</definedName>
    <definedName name="lauren">#REF!</definedName>
    <definedName name="page">#REF!</definedName>
    <definedName name="_xlnm.Print_Area" localSheetId="0">'Mr. Bar-B-Q'!$A$1:$L$346</definedName>
    <definedName name="_xlnm.Print_Titles" localSheetId="0">'Mr. Bar-B-Q'!$3:$5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8" i="7" l="1"/>
  <c r="L171" i="3"/>
  <c r="L170" i="3"/>
</calcChain>
</file>

<file path=xl/sharedStrings.xml><?xml version="1.0" encoding="utf-8"?>
<sst xmlns="http://schemas.openxmlformats.org/spreadsheetml/2006/main" count="2464" uniqueCount="2244">
  <si>
    <t>PRODUCT DESCRIPTION</t>
  </si>
  <si>
    <t>ITEM #</t>
  </si>
  <si>
    <t>ITEM UPC</t>
  </si>
  <si>
    <t>CASE UPC</t>
  </si>
  <si>
    <t>CASE CUBE
(CUFT)</t>
  </si>
  <si>
    <t>CASE WEIGHT
(LBS)</t>
  </si>
  <si>
    <t>CASE 
PACK</t>
  </si>
  <si>
    <t>ITEM 
DIMENSIONS
(INCHES)</t>
  </si>
  <si>
    <t>CASE 
DIMENSIONS
(INCHES)</t>
  </si>
  <si>
    <t>CATALOG 
PAGE #</t>
  </si>
  <si>
    <t>01200HSY</t>
  </si>
  <si>
    <t>S'mores Grilling Basket, PP Handle</t>
  </si>
  <si>
    <t>1.3 x 9.02 x 21.97</t>
  </si>
  <si>
    <t>076903012006</t>
  </si>
  <si>
    <t>9.45 x 22.44 x 3.94</t>
  </si>
  <si>
    <t>10076903012003</t>
  </si>
  <si>
    <t>01204HSYPDB</t>
  </si>
  <si>
    <t>0.28 x 2.28 x 34.05</t>
  </si>
  <si>
    <t>076903012044</t>
  </si>
  <si>
    <t>5.51 x 15.35 x 36.42</t>
  </si>
  <si>
    <t>40076903012042</t>
  </si>
  <si>
    <t>01209HSY</t>
  </si>
  <si>
    <t>Extension Fork w/ Glow In The Dark Handle ( 2 Pack )</t>
  </si>
  <si>
    <t>0.75 x 3.54 x 25.32</t>
  </si>
  <si>
    <t>076903012099</t>
  </si>
  <si>
    <t>6.3 x 3.94 x 26.77</t>
  </si>
  <si>
    <t>10076903012096</t>
  </si>
  <si>
    <t>01211HSY</t>
  </si>
  <si>
    <t>S'mores Caddy with Tray</t>
  </si>
  <si>
    <t>6.14 x 11.34 x 4.84</t>
  </si>
  <si>
    <t>076903012112</t>
  </si>
  <si>
    <t>12.6 x 14.37 x 11.02</t>
  </si>
  <si>
    <t>10076903012119</t>
  </si>
  <si>
    <t>01213HHSY</t>
  </si>
  <si>
    <t>Hersheys Cast Iron S'mores Pan</t>
  </si>
  <si>
    <t>8.39 x 13.5 x 2.48</t>
  </si>
  <si>
    <t>076903012136</t>
  </si>
  <si>
    <t>9.13 x 14.57 x 5.31</t>
  </si>
  <si>
    <t>10076903012133</t>
  </si>
  <si>
    <t>01229HSY</t>
  </si>
  <si>
    <t>Hershey's S'mores Maker</t>
  </si>
  <si>
    <t>1.53 x 7.76 x 7.76</t>
  </si>
  <si>
    <t>076903012297</t>
  </si>
  <si>
    <t>8.27 x 10.24 x 4.13</t>
  </si>
  <si>
    <t>10076903012294</t>
  </si>
  <si>
    <t>01231HSY</t>
  </si>
  <si>
    <t>Personal GID S'mores Caddy</t>
  </si>
  <si>
    <t>6.5 x 12.01 x 3.07</t>
  </si>
  <si>
    <t>076903012310</t>
  </si>
  <si>
    <t>12.99 x 14.17 x 6.89</t>
  </si>
  <si>
    <t>10076903012317</t>
  </si>
  <si>
    <t>01232HSY</t>
  </si>
  <si>
    <t>Deluxe S'mores Caddy</t>
  </si>
  <si>
    <t>9.02 x 7.52 x 5.71</t>
  </si>
  <si>
    <t>076903012327</t>
  </si>
  <si>
    <t>9.37 x 12.86 x 6.41</t>
  </si>
  <si>
    <t>10076903012324</t>
  </si>
  <si>
    <t>01233HSY</t>
  </si>
  <si>
    <t>Hershey Light Up Skewer</t>
  </si>
  <si>
    <t>10.46 x 1.55 x 0.39</t>
  </si>
  <si>
    <t>076903012334</t>
  </si>
  <si>
    <t>26.97 x 4.33 x 3.94</t>
  </si>
  <si>
    <t>10076903012331</t>
  </si>
  <si>
    <t>02002YA</t>
  </si>
  <si>
    <t>15" Chrome BBQ Skewers, 4 pcs</t>
  </si>
  <si>
    <t>0.12 x 4.33 x 18.66</t>
  </si>
  <si>
    <t>076903020025</t>
  </si>
  <si>
    <t>4.72 x 19.29 x 1.97</t>
  </si>
  <si>
    <t>10076903094504</t>
  </si>
  <si>
    <t>02005YA</t>
  </si>
  <si>
    <t>10" Bamboo Skewers, 100 pcs</t>
  </si>
  <si>
    <t>0.32 x 4.02 x 12.79</t>
  </si>
  <si>
    <t>076903020056</t>
  </si>
  <si>
    <t>10.83 x 14.76 x 3.94</t>
  </si>
  <si>
    <t>10076903094528</t>
  </si>
  <si>
    <t>02007Y</t>
  </si>
  <si>
    <t>Non-Stick Shish Kabob Set</t>
  </si>
  <si>
    <t>1.77 x 14.25 x 5.71</t>
  </si>
  <si>
    <t>076903020070</t>
  </si>
  <si>
    <t>12.48 x 14.84 x 6.89</t>
  </si>
  <si>
    <t>10076903094535</t>
  </si>
  <si>
    <t>02015Y</t>
  </si>
  <si>
    <t>Premium 17" x 17" Boxed Food Tent</t>
  </si>
  <si>
    <t>0.91 x 3.15 x 18.9</t>
  </si>
  <si>
    <t>076903020155</t>
  </si>
  <si>
    <t>6.5 x 6.69 x 19.68</t>
  </si>
  <si>
    <t>10076903094559</t>
  </si>
  <si>
    <t>02017YA</t>
  </si>
  <si>
    <t>Cornboat Holder &amp; 8 Skewers</t>
  </si>
  <si>
    <t>1.53 x 4.8 x 11.77</t>
  </si>
  <si>
    <t>076903020179</t>
  </si>
  <si>
    <t>10.79 x 21.81 x 4.33</t>
  </si>
  <si>
    <t>10076903094566</t>
  </si>
  <si>
    <t>02045YA</t>
  </si>
  <si>
    <t>Jumbo Corn Skewers ( 8 Count )</t>
  </si>
  <si>
    <t>0.79 x 7.56 x 6.85</t>
  </si>
  <si>
    <t>076903020452</t>
  </si>
  <si>
    <t>7.68 x 8.35 x 5</t>
  </si>
  <si>
    <t>10076903094573</t>
  </si>
  <si>
    <t>02066Y</t>
  </si>
  <si>
    <t>Silver Prestige 21 Pc Tool Set with Case</t>
  </si>
  <si>
    <t>14.17 x 19.37 x 3.31</t>
  </si>
  <si>
    <t>076903020667</t>
  </si>
  <si>
    <t>16.57 x 20.95 x 13.78</t>
  </si>
  <si>
    <t>10076903094597</t>
  </si>
  <si>
    <t>02068Y</t>
  </si>
  <si>
    <t>18 Pc Stainless Steel Tool Set With Aluminum Case</t>
  </si>
  <si>
    <t>3.39 x 19.92 x 7.76</t>
  </si>
  <si>
    <t>076903020681</t>
  </si>
  <si>
    <t>14.69 x 20.87 x 9.25</t>
  </si>
  <si>
    <t>10076903094603</t>
  </si>
  <si>
    <t>02083YNST</t>
  </si>
  <si>
    <t>Platinum Prestige 3 Pc Tool Set</t>
  </si>
  <si>
    <t>1.57 x 3.54 x 18.74</t>
  </si>
  <si>
    <t>076903020834</t>
  </si>
  <si>
    <t>9.05 x 19.09 x 3.94</t>
  </si>
  <si>
    <t>10076903094610</t>
  </si>
  <si>
    <t>02100Y</t>
  </si>
  <si>
    <t>Chrome Turner / Tong</t>
  </si>
  <si>
    <t>3.07 x 4.61 x 16.14</t>
  </si>
  <si>
    <t>076903021008</t>
  </si>
  <si>
    <t>4.57 x 17.13 x 4.8</t>
  </si>
  <si>
    <t>10076903094634</t>
  </si>
  <si>
    <t>02102Y</t>
  </si>
  <si>
    <t>Chimney BBQ Starter</t>
  </si>
  <si>
    <t>10.43 x 10.75 x 6.69</t>
  </si>
  <si>
    <t>076903021022</t>
  </si>
  <si>
    <t>16.73 x 20.67 x 11.42</t>
  </si>
  <si>
    <t>10076903094641</t>
  </si>
  <si>
    <t>02103Y</t>
  </si>
  <si>
    <t>Basting Mop</t>
  </si>
  <si>
    <t>1.5 x 1.97 x 16.34</t>
  </si>
  <si>
    <t>076903021039</t>
  </si>
  <si>
    <t>5.51 x 16.34 x 5.12</t>
  </si>
  <si>
    <t>10076903094658</t>
  </si>
  <si>
    <t>02108Y</t>
  </si>
  <si>
    <t>Spring Loaded Adjustable Table Clamps</t>
  </si>
  <si>
    <t>0.79 x 3.58 x 8.07</t>
  </si>
  <si>
    <t>076903021084</t>
  </si>
  <si>
    <t>4.13 x 11.61 x 5.32</t>
  </si>
  <si>
    <t>10076903094665</t>
  </si>
  <si>
    <t>02109Y</t>
  </si>
  <si>
    <t>Stainless Steel Smoker Box With Lid</t>
  </si>
  <si>
    <t>1.73 x 9.65 x 4.05</t>
  </si>
  <si>
    <t>076903021091</t>
  </si>
  <si>
    <t>9.05 x 10.04 x 6.97</t>
  </si>
  <si>
    <t>10076903094672</t>
  </si>
  <si>
    <t>PD Forged 5 Pc Set In Wood Carrying Case</t>
  </si>
  <si>
    <t>4.21 x 21.18 x 11.57</t>
  </si>
  <si>
    <t>076903021367</t>
  </si>
  <si>
    <t>22.64 x 10.24 x 13.19</t>
  </si>
  <si>
    <t>10076903021364</t>
  </si>
  <si>
    <t>02147Y</t>
  </si>
  <si>
    <t>BS 5 Pc. Oval Stainless Handle Tool Set</t>
  </si>
  <si>
    <t>1.57 x 12.79 x 21.97</t>
  </si>
  <si>
    <t>076903021473</t>
  </si>
  <si>
    <t>13.78 x 21.06 x 10.24</t>
  </si>
  <si>
    <t>10076903094696</t>
  </si>
  <si>
    <t>02150Y</t>
  </si>
  <si>
    <t>Finger Grip Spatula, 1.8 mm S/S</t>
  </si>
  <si>
    <t>1.73 x 3.94 x 20.98</t>
  </si>
  <si>
    <t>076903021503</t>
  </si>
  <si>
    <t>5.83 x 21.65 x 3.7</t>
  </si>
  <si>
    <t>10076903094702</t>
  </si>
  <si>
    <t>02151Y</t>
  </si>
  <si>
    <t>Finger Grip Fork, 1.8 mm S/S</t>
  </si>
  <si>
    <t>1.42 x 1.57 x 20.87</t>
  </si>
  <si>
    <t>076903021510</t>
  </si>
  <si>
    <t>3.7 x 21.06 x 3.07</t>
  </si>
  <si>
    <t>10076903094719</t>
  </si>
  <si>
    <t>02152Y</t>
  </si>
  <si>
    <t>Finger Grip Tongs, 1.8 mm S/S</t>
  </si>
  <si>
    <t>1.3 x 2.24 x 17.6</t>
  </si>
  <si>
    <t>076903021527</t>
  </si>
  <si>
    <t>5.24 x 19.61 x 4.33</t>
  </si>
  <si>
    <t>10076903094726</t>
  </si>
  <si>
    <t>3 PC Sure Grip Spatula, Tongs, Fork</t>
  </si>
  <si>
    <t>2.17 x 4.53 x 20.08</t>
  </si>
  <si>
    <t>076903021626</t>
  </si>
  <si>
    <t>20.67 x 10.43 x 3.94</t>
  </si>
  <si>
    <t>10076903021623</t>
  </si>
  <si>
    <t>02295YNST</t>
  </si>
  <si>
    <t>3 Pc. Tool Set Nested</t>
  </si>
  <si>
    <t>1.65 x 2.95 x 16.42</t>
  </si>
  <si>
    <t>076903022951</t>
  </si>
  <si>
    <t>5.79 x 16.93 x 4.72</t>
  </si>
  <si>
    <t>10076903094788</t>
  </si>
  <si>
    <t>02465YNST</t>
  </si>
  <si>
    <t>Plastic Finger Grip 3 Pc Tool Set</t>
  </si>
  <si>
    <t>1.79 x 3.78 x 18.27</t>
  </si>
  <si>
    <t>076903024658</t>
  </si>
  <si>
    <t>6.5 x 18.9 x 5.2</t>
  </si>
  <si>
    <t>10076903094795</t>
  </si>
  <si>
    <t>02466Y</t>
  </si>
  <si>
    <t>Plastic Finger Grip 4 Pc Tool Set</t>
  </si>
  <si>
    <t>2.4 x 9.72 x 20.55</t>
  </si>
  <si>
    <t>076903024665</t>
  </si>
  <si>
    <t>10.43 x 21.65 x 11.22</t>
  </si>
  <si>
    <t>10076903094801</t>
  </si>
  <si>
    <t>02800Y</t>
  </si>
  <si>
    <t>Easy Grip SS Spatula</t>
  </si>
  <si>
    <t>1.5 x 3.54 x 16.54</t>
  </si>
  <si>
    <t>076903028007</t>
  </si>
  <si>
    <t>4.92 x 16.93 x 2.76</t>
  </si>
  <si>
    <t>10076903094849</t>
  </si>
  <si>
    <t>02801Y</t>
  </si>
  <si>
    <t>Easy Grip SS Fork</t>
  </si>
  <si>
    <t>1.38 x 1.57 x 16.02</t>
  </si>
  <si>
    <t>076903028014</t>
  </si>
  <si>
    <t>3.15 x 16.93 x 2.76</t>
  </si>
  <si>
    <t>10076903094856</t>
  </si>
  <si>
    <t>02802Y</t>
  </si>
  <si>
    <t>Easy Grip SS Tongs</t>
  </si>
  <si>
    <t>1.97 x 2.95 x 18.19</t>
  </si>
  <si>
    <t>076903028021</t>
  </si>
  <si>
    <t>4.72 x 18.5 x 3.15</t>
  </si>
  <si>
    <t>10076903094863</t>
  </si>
  <si>
    <t>02803Y</t>
  </si>
  <si>
    <t>Easy Grip Silicone Baster</t>
  </si>
  <si>
    <t>0.98 x 1.85 x 16.26</t>
  </si>
  <si>
    <t>076903028038</t>
  </si>
  <si>
    <t>3.94 x 16.93 x 2.36</t>
  </si>
  <si>
    <t>10076903094870</t>
  </si>
  <si>
    <t>02854YNST</t>
  </si>
  <si>
    <t>3 Pc Promo Finger Grip Tool Set</t>
  </si>
  <si>
    <t>2.36 x 2.95 x 16.34</t>
  </si>
  <si>
    <t>076903028540</t>
  </si>
  <si>
    <t>5.32 x 17.13 x 8.27</t>
  </si>
  <si>
    <t>10076903094887</t>
  </si>
  <si>
    <t>02859YNST</t>
  </si>
  <si>
    <t>2 Pc Promo Finger Grip Tool Set</t>
  </si>
  <si>
    <t>16.54 x 3.15 x 1.97</t>
  </si>
  <si>
    <t>076903028595</t>
  </si>
  <si>
    <t>5.32 x 17.52 x 4.53</t>
  </si>
  <si>
    <t>10076903094894</t>
  </si>
  <si>
    <t>02860Y</t>
  </si>
  <si>
    <t>12" Stainless Locking Tongs</t>
  </si>
  <si>
    <t>1.5 x 1.57 x 13.78</t>
  </si>
  <si>
    <t>076903028601</t>
  </si>
  <si>
    <t>4.05 x 14.05 x 3.03</t>
  </si>
  <si>
    <t>10076903094900</t>
  </si>
  <si>
    <t>02861Y</t>
  </si>
  <si>
    <t>18" Stainless Locking Tongs</t>
  </si>
  <si>
    <t>1.57 x 1.5 x 19.68</t>
  </si>
  <si>
    <t>076903028618</t>
  </si>
  <si>
    <t>4.53 x 20.08 x 3.15</t>
  </si>
  <si>
    <t>30076903088101</t>
  </si>
  <si>
    <t>02873Y</t>
  </si>
  <si>
    <t>Spong - The Ultimate Tong</t>
  </si>
  <si>
    <t>18.9 x 6.69 x 1.57</t>
  </si>
  <si>
    <t>076903028731</t>
  </si>
  <si>
    <t>19.29 x 7.09 x 6.69</t>
  </si>
  <si>
    <t>10076903028738</t>
  </si>
  <si>
    <t>02939Y</t>
  </si>
  <si>
    <t>2 Piece TPR Tool Set, Spatula and Tongs</t>
  </si>
  <si>
    <t>1.97 x 6.61 x 18.7</t>
  </si>
  <si>
    <t>076903029394</t>
  </si>
  <si>
    <t>7.48 x 19.49 x 5.83</t>
  </si>
  <si>
    <t>10076903029391</t>
  </si>
  <si>
    <t>02970Y</t>
  </si>
  <si>
    <t>Kickstand SS Spatula</t>
  </si>
  <si>
    <t>1.77 x 3.54 x 16.54</t>
  </si>
  <si>
    <t>076903029707</t>
  </si>
  <si>
    <t>5.79 x 17.13 x 3.07</t>
  </si>
  <si>
    <t>10076903029704</t>
  </si>
  <si>
    <t>02971Y</t>
  </si>
  <si>
    <t>Kickstand SS Fork</t>
  </si>
  <si>
    <t>1.77 x 1.18 x 16.54</t>
  </si>
  <si>
    <t>076903029714</t>
  </si>
  <si>
    <t>3.54 x 16.93 x 3.94</t>
  </si>
  <si>
    <t>10076903029711</t>
  </si>
  <si>
    <t>02972Y</t>
  </si>
  <si>
    <t>Kickstand SS Tongs</t>
  </si>
  <si>
    <t>2.56 x 15.75 x 2.17</t>
  </si>
  <si>
    <t>076903029721</t>
  </si>
  <si>
    <t>7.28 x 16.77 x 4.8</t>
  </si>
  <si>
    <t>10076903029728</t>
  </si>
  <si>
    <t>02973Y</t>
  </si>
  <si>
    <t>Kickstand SS Basting Brush</t>
  </si>
  <si>
    <t>1.77 x 1.77 x 15.75</t>
  </si>
  <si>
    <t>076903029738</t>
  </si>
  <si>
    <t>3.39 x 16.14 x 4.72</t>
  </si>
  <si>
    <t>10076903029735</t>
  </si>
  <si>
    <t>03003YTC</t>
  </si>
  <si>
    <t>Propane Tank Level Gauge</t>
  </si>
  <si>
    <t>2.36 x 4.92 x 4.8</t>
  </si>
  <si>
    <t>076903030031</t>
  </si>
  <si>
    <t>5.51 x 8.86 x 5.91</t>
  </si>
  <si>
    <t>10076903094979</t>
  </si>
  <si>
    <t>04072Y-47</t>
  </si>
  <si>
    <t>"H" GRID RACK ON WHEELS-24" PANELS 47PC 10" SCAN HOOKS</t>
  </si>
  <si>
    <t>24.02 x 24.02 x 64.06</t>
  </si>
  <si>
    <t>076903000355</t>
  </si>
  <si>
    <t>25 x 59.06 x 6.02</t>
  </si>
  <si>
    <t>10076903000352</t>
  </si>
  <si>
    <t>05002</t>
  </si>
  <si>
    <t>Lava Rock</t>
  </si>
  <si>
    <t>20.25 x 12 x 3</t>
  </si>
  <si>
    <t>076903050022</t>
  </si>
  <si>
    <t>05010Z</t>
  </si>
  <si>
    <t>Mesquite Wood Chips</t>
  </si>
  <si>
    <t>2 x 9 x 13.8</t>
  </si>
  <si>
    <t>076903050107</t>
  </si>
  <si>
    <t>6.63 x 11.8 x 13.6</t>
  </si>
  <si>
    <t>10076903094993</t>
  </si>
  <si>
    <t>05010ZB</t>
  </si>
  <si>
    <t>7.5 x 9.5 x 18.7</t>
  </si>
  <si>
    <t>60076903050109</t>
  </si>
  <si>
    <t>05011Z</t>
  </si>
  <si>
    <t>Hickory Wood Chips</t>
  </si>
  <si>
    <t>076903050114</t>
  </si>
  <si>
    <t>10076903095006</t>
  </si>
  <si>
    <t>05011ZB</t>
  </si>
  <si>
    <t>60076903050116</t>
  </si>
  <si>
    <t>05012Z</t>
  </si>
  <si>
    <t>Apple Wood Chips</t>
  </si>
  <si>
    <t>076903050121</t>
  </si>
  <si>
    <t>10076903095013</t>
  </si>
  <si>
    <t>05012ZB</t>
  </si>
  <si>
    <t>60076903050123</t>
  </si>
  <si>
    <t>05017Z</t>
  </si>
  <si>
    <t>Cherry Wood Chips</t>
  </si>
  <si>
    <t>076903050176</t>
  </si>
  <si>
    <t>10076903095020</t>
  </si>
  <si>
    <t>05017ZB</t>
  </si>
  <si>
    <t>60076903050178</t>
  </si>
  <si>
    <t>05020ZGD</t>
  </si>
  <si>
    <t>Cedar Planks (2 Pack)</t>
  </si>
  <si>
    <t>0.25 x 11 x 5.5</t>
  </si>
  <si>
    <t>076903050206</t>
  </si>
  <si>
    <t>7.7 x 11.6 x 6.2</t>
  </si>
  <si>
    <t>30076903050207</t>
  </si>
  <si>
    <t>05030Z</t>
  </si>
  <si>
    <t>Mesquite Wood Chunks</t>
  </si>
  <si>
    <t>3.5 x 13.5 x 17</t>
  </si>
  <si>
    <t>076903050305</t>
  </si>
  <si>
    <t>13 x 13 x 20</t>
  </si>
  <si>
    <t>60076903050307</t>
  </si>
  <si>
    <t>05031Z</t>
  </si>
  <si>
    <t>Hickory Wood Chunks</t>
  </si>
  <si>
    <t>076903050312</t>
  </si>
  <si>
    <t>60076903050314</t>
  </si>
  <si>
    <t>05032Z</t>
  </si>
  <si>
    <t>Apple Wood Chunks</t>
  </si>
  <si>
    <t>076903050329</t>
  </si>
  <si>
    <t>60076903050321</t>
  </si>
  <si>
    <t>05033Z</t>
  </si>
  <si>
    <t>Cherry Wood Chunks</t>
  </si>
  <si>
    <t>076903050336</t>
  </si>
  <si>
    <t>60076903050338</t>
  </si>
  <si>
    <t>05040BC</t>
  </si>
  <si>
    <t>Red Wine Barrel Chips</t>
  </si>
  <si>
    <t>7.09 x 3.78 x 10.87</t>
  </si>
  <si>
    <t>076903050404</t>
  </si>
  <si>
    <t>10.62 x 9.37 x 11.81</t>
  </si>
  <si>
    <t>10076903050401</t>
  </si>
  <si>
    <t>05041BC</t>
  </si>
  <si>
    <t>White Wine Barrel Chips</t>
  </si>
  <si>
    <t>076903050411</t>
  </si>
  <si>
    <t>10076903050418</t>
  </si>
  <si>
    <t>05042BC</t>
  </si>
  <si>
    <t>Whiskey Barrel Chips</t>
  </si>
  <si>
    <t>076903050428</t>
  </si>
  <si>
    <t>10076903050425</t>
  </si>
  <si>
    <t>05050Z</t>
  </si>
  <si>
    <t>Mesquite Wood Pellets</t>
  </si>
  <si>
    <t>2 x 16 x 24</t>
  </si>
  <si>
    <t>076903050503</t>
  </si>
  <si>
    <t>05051Z</t>
  </si>
  <si>
    <t>Hickory Wood Pellets</t>
  </si>
  <si>
    <t>076903050510</t>
  </si>
  <si>
    <t>05052Z</t>
  </si>
  <si>
    <t>Smokers Select Blend Wood Pellets</t>
  </si>
  <si>
    <t>076903050527</t>
  </si>
  <si>
    <t>05060Z</t>
  </si>
  <si>
    <t>Hardwood Lump Charcoal ( 8 lbs )</t>
  </si>
  <si>
    <t>4.8 x 8.8 x 17.8</t>
  </si>
  <si>
    <t>076903050602</t>
  </si>
  <si>
    <t>9 x 13.5 x 29</t>
  </si>
  <si>
    <t>60076903050604</t>
  </si>
  <si>
    <t>05061Z</t>
  </si>
  <si>
    <t>Hardwood Lump Charcoal ( 16 lbs )</t>
  </si>
  <si>
    <t>6.3 x 11.8 x 25.5</t>
  </si>
  <si>
    <t>076903050619</t>
  </si>
  <si>
    <t>05062Z</t>
  </si>
  <si>
    <t>Hardwood Lump Charcoal ( 20 lbs )</t>
  </si>
  <si>
    <t>6.6 x 14 x 25.6</t>
  </si>
  <si>
    <t>076903050626</t>
  </si>
  <si>
    <t>05071Z</t>
  </si>
  <si>
    <t>Lump Hardwood Briquets ( 12 LBS )</t>
  </si>
  <si>
    <t>10.6 x 4.7 x 18.5</t>
  </si>
  <si>
    <t>076903050718</t>
  </si>
  <si>
    <t>05080Z</t>
  </si>
  <si>
    <t>Lighter Fluid ( 32 OZ )</t>
  </si>
  <si>
    <t>2.75 x 3.75 x 9.25</t>
  </si>
  <si>
    <t>076903050800</t>
  </si>
  <si>
    <t>9.5 x 15.6 x 9.5</t>
  </si>
  <si>
    <t>10076903050807</t>
  </si>
  <si>
    <t>06000Y</t>
  </si>
  <si>
    <t>Gas Grill Ceramic Briquettes</t>
  </si>
  <si>
    <t>9.45 x 9.45 x 2.44</t>
  </si>
  <si>
    <t>076903060007</t>
  </si>
  <si>
    <t>10.43 x 19.49 x 8.07</t>
  </si>
  <si>
    <t>10076903095051</t>
  </si>
  <si>
    <t>06001YB</t>
  </si>
  <si>
    <t>Grill Scrub Brush</t>
  </si>
  <si>
    <t>2.32 x 3.66 x 8.94</t>
  </si>
  <si>
    <t>076903060014</t>
  </si>
  <si>
    <t>8.86 x 9.45 x 5.12</t>
  </si>
  <si>
    <t>10076903096423</t>
  </si>
  <si>
    <t>06002SSYB</t>
  </si>
  <si>
    <t>8" Plastic Brush</t>
  </si>
  <si>
    <t>6.3 x 3.54 x 2.36</t>
  </si>
  <si>
    <t>076903060021</t>
  </si>
  <si>
    <t>5.24 x 12.13 x 4.49</t>
  </si>
  <si>
    <t>10076903096430</t>
  </si>
  <si>
    <t>06005SSY</t>
  </si>
  <si>
    <t>18" Plastic Brush</t>
  </si>
  <si>
    <t>3.62 x 1.73 x 17.52</t>
  </si>
  <si>
    <t>076903060052</t>
  </si>
  <si>
    <t>8.46 x 18.31 x 6.1</t>
  </si>
  <si>
    <t>10076903095075</t>
  </si>
  <si>
    <t>06010SSYA</t>
  </si>
  <si>
    <t>Dual Grill Brush</t>
  </si>
  <si>
    <t>2.76 x 4.41 x 6.69</t>
  </si>
  <si>
    <t>076903060106</t>
  </si>
  <si>
    <t>10.63 x 16.93 x 5.71</t>
  </si>
  <si>
    <t>10076903095082</t>
  </si>
  <si>
    <t>06011Y</t>
  </si>
  <si>
    <t>Large Non-Stick Grilling Grid</t>
  </si>
  <si>
    <t>1.26 x 17.6 x 10.24</t>
  </si>
  <si>
    <t>076903060113</t>
  </si>
  <si>
    <t>10.95 x 18.31 x 3.74</t>
  </si>
  <si>
    <t>10076903095099</t>
  </si>
  <si>
    <t>06012Y</t>
  </si>
  <si>
    <t>Non-Stick Grilling Mat</t>
  </si>
  <si>
    <t>0.98 x 3.94 x 13.58</t>
  </si>
  <si>
    <t>076903060120</t>
  </si>
  <si>
    <t>7.13 x 14.57 x 5.35</t>
  </si>
  <si>
    <t>10076903095105</t>
  </si>
  <si>
    <t>06015SSY</t>
  </si>
  <si>
    <t>Long Handle Dual Grill Brush</t>
  </si>
  <si>
    <t>3.07 x 3.54 x 14.45</t>
  </si>
  <si>
    <t>076903060151</t>
  </si>
  <si>
    <t>6.89 x 9.65 x 18.31</t>
  </si>
  <si>
    <t>10076903095112</t>
  </si>
  <si>
    <t>06019Y</t>
  </si>
  <si>
    <t>Grilling Glove, Black-Red</t>
  </si>
  <si>
    <t>0.79 x 7.48 x 15.43</t>
  </si>
  <si>
    <t>076903060199</t>
  </si>
  <si>
    <t>6.3 x 15.75 x 3.54</t>
  </si>
  <si>
    <t>10076903095129</t>
  </si>
  <si>
    <t>06032Y</t>
  </si>
  <si>
    <t>Platinum Prestige Stainless Steel Grill Topper</t>
  </si>
  <si>
    <t>1.3 x 16.34 x 12.21</t>
  </si>
  <si>
    <t>076903060328</t>
  </si>
  <si>
    <t>13.19 x 16.93 x 6.5</t>
  </si>
  <si>
    <t>10076903095143</t>
  </si>
  <si>
    <t>06034Y</t>
  </si>
  <si>
    <t>Platinum Prestige S/S Wok Topper</t>
  </si>
  <si>
    <t>2.56 x 13.58 x 14.17</t>
  </si>
  <si>
    <t>076903060342</t>
  </si>
  <si>
    <t>13.66 x 14.45 x 5.39</t>
  </si>
  <si>
    <t>10076903095150</t>
  </si>
  <si>
    <t>06039Y</t>
  </si>
  <si>
    <t>SS Dual Sided Reusable BBQ Sheet</t>
  </si>
  <si>
    <t>0.39 x 9.25 x 13.58</t>
  </si>
  <si>
    <t>076903060397</t>
  </si>
  <si>
    <t>10.04 x 13.98 x 2.76</t>
  </si>
  <si>
    <t>10076903095167</t>
  </si>
  <si>
    <t>06061SSX</t>
  </si>
  <si>
    <t>Replaceable  Grill Head For - PS/PPHeads</t>
  </si>
  <si>
    <t>1.18 x 5.08 x 7.4</t>
  </si>
  <si>
    <t>076903060618</t>
  </si>
  <si>
    <t>5.63 x 8.11 x 4.92</t>
  </si>
  <si>
    <t>10076903060615</t>
  </si>
  <si>
    <t>06063SSY</t>
  </si>
  <si>
    <t>Replacement Brush Head</t>
  </si>
  <si>
    <t>1.18 x 5.12 x 9.45</t>
  </si>
  <si>
    <t>076903060632</t>
  </si>
  <si>
    <t>5.98 x 10.16 x 4.92</t>
  </si>
  <si>
    <t>10076903095198</t>
  </si>
  <si>
    <t>06065SSY</t>
  </si>
  <si>
    <t>Oversized Finger/Rubber Grip Brush</t>
  </si>
  <si>
    <t>2.48 x 3.74 x 21.26</t>
  </si>
  <si>
    <t>076903060656</t>
  </si>
  <si>
    <t>10.24 x 21.45 x 4.72</t>
  </si>
  <si>
    <t>10076903095204</t>
  </si>
  <si>
    <t>06066SSY</t>
  </si>
  <si>
    <t>BS Oversized Dual Grill Brush</t>
  </si>
  <si>
    <t>3.62 x 3.94 x 22.05</t>
  </si>
  <si>
    <t>076903060663</t>
  </si>
  <si>
    <t>12.6 x 22.05 x 8.07</t>
  </si>
  <si>
    <t>10076903095211</t>
  </si>
  <si>
    <t>06075Y</t>
  </si>
  <si>
    <t>2 Pack Kit - Single Kabob Baskets</t>
  </si>
  <si>
    <t>1.53 x 3.5 x 19.45</t>
  </si>
  <si>
    <t>076903060755</t>
  </si>
  <si>
    <t>3.94 x 21.65 x 7.09</t>
  </si>
  <si>
    <t>10076903095228</t>
  </si>
  <si>
    <t>06080Y</t>
  </si>
  <si>
    <t>Premium Non Stick Coated Grill Topper</t>
  </si>
  <si>
    <t>1.65 x 16.26 x 12.4</t>
  </si>
  <si>
    <t>076903060809</t>
  </si>
  <si>
    <t>13.31 x 16.93 x 6.3</t>
  </si>
  <si>
    <t>10076903095242</t>
  </si>
  <si>
    <t>06081Y</t>
  </si>
  <si>
    <t>Wok Topper Non Stick Coated</t>
  </si>
  <si>
    <t>2.44 x 13.31 x 11.97</t>
  </si>
  <si>
    <t>076903060816</t>
  </si>
  <si>
    <t>12.48 x 13.98 x 5.39</t>
  </si>
  <si>
    <t>10076903095259</t>
  </si>
  <si>
    <t>06100YNS</t>
  </si>
  <si>
    <t>Deep Dish Griddle</t>
  </si>
  <si>
    <t>1.97 x 11.06 x 14.17</t>
  </si>
  <si>
    <t>076903061004</t>
  </si>
  <si>
    <t>7.79 x 14.57 x 11.61</t>
  </si>
  <si>
    <t>10076903095266</t>
  </si>
  <si>
    <t>06101YNS</t>
  </si>
  <si>
    <t>Sauce &amp; Bean Pot</t>
  </si>
  <si>
    <t>6.81 x 8.31 x 3.94</t>
  </si>
  <si>
    <t>076903061011</t>
  </si>
  <si>
    <t>8.54 x 13.31 x 8.74</t>
  </si>
  <si>
    <t>10076903095273</t>
  </si>
  <si>
    <t>06108Y</t>
  </si>
  <si>
    <t>Cast Iron Ribbed Fajita Platter Set</t>
  </si>
  <si>
    <t>1.61 x 7.72 x 15.83</t>
  </si>
  <si>
    <t>076903061080</t>
  </si>
  <si>
    <t>8.86 x 16.14 x 8.66</t>
  </si>
  <si>
    <t>10076903095303</t>
  </si>
  <si>
    <t>06120Y</t>
  </si>
  <si>
    <t>Jr. EZ Legs &amp; Wings (Stainless)</t>
  </si>
  <si>
    <t>1.77 x 5.12 x 15.75</t>
  </si>
  <si>
    <t>076903061202</t>
  </si>
  <si>
    <t>5.51 x 16.34 x 11.81</t>
  </si>
  <si>
    <t>10076903095327</t>
  </si>
  <si>
    <t>06126Y</t>
  </si>
  <si>
    <t>Beer Can Chicken Cooker</t>
  </si>
  <si>
    <t>2.4 x 6.3 x 7.48</t>
  </si>
  <si>
    <t>076903061264</t>
  </si>
  <si>
    <t>7.09 x 12.99 x 6.69</t>
  </si>
  <si>
    <t>10076903095334</t>
  </si>
  <si>
    <t>06132Y</t>
  </si>
  <si>
    <t>Jr. Non-Stick Rib Rack</t>
  </si>
  <si>
    <t>2.32 x 11.22 x 8.9</t>
  </si>
  <si>
    <t>076903061325</t>
  </si>
  <si>
    <t>12.13 x 14.96 x 6.3</t>
  </si>
  <si>
    <t>10076903095358</t>
  </si>
  <si>
    <t>06136Y</t>
  </si>
  <si>
    <t>Jalapeno Cooker</t>
  </si>
  <si>
    <t>1.34 x 5.32 x 10.87</t>
  </si>
  <si>
    <t>076903061363</t>
  </si>
  <si>
    <t>9.65 x 11.42 x 3.35</t>
  </si>
  <si>
    <t>10076903095365</t>
  </si>
  <si>
    <t>06165Y</t>
  </si>
  <si>
    <t>Non-Stick Quesadilla Basket with Wood Handle</t>
  </si>
  <si>
    <t>0.79 x 12.01 x 22.84</t>
  </si>
  <si>
    <t>076903061653</t>
  </si>
  <si>
    <t>12.44 x 25 x 5.12</t>
  </si>
  <si>
    <t>10076903095389</t>
  </si>
  <si>
    <t>06184Y</t>
  </si>
  <si>
    <t>4 Pronged Kabob Grilling Basket</t>
  </si>
  <si>
    <t>1.38 x 7.48 x 19.68</t>
  </si>
  <si>
    <t>076903061844</t>
  </si>
  <si>
    <t>8.27 x 23.43 x 5.71</t>
  </si>
  <si>
    <t>10076903095396</t>
  </si>
  <si>
    <t>06187Y</t>
  </si>
  <si>
    <t>Grill Stone Pizza Kit With Peel &amp; Cutter</t>
  </si>
  <si>
    <t>3.07 x 16.3 x 16.18</t>
  </si>
  <si>
    <t>076903061875</t>
  </si>
  <si>
    <t>6.89 x 15.75 x 16.54</t>
  </si>
  <si>
    <t>10076903095402</t>
  </si>
  <si>
    <t>06198Y</t>
  </si>
  <si>
    <t>Copper Colored Non-Stick Grilling Mat ( 1 Pc )</t>
  </si>
  <si>
    <t>0.98 x 3.35 x 14.17</t>
  </si>
  <si>
    <t>076903061981</t>
  </si>
  <si>
    <t>4.72 x 14.17 x 4.53</t>
  </si>
  <si>
    <t>10076903061988</t>
  </si>
  <si>
    <t>06230Y</t>
  </si>
  <si>
    <t>18" Nylon Plastic Brush</t>
  </si>
  <si>
    <t>2.36 x 2.83 x 17.13</t>
  </si>
  <si>
    <t>076903062308</t>
  </si>
  <si>
    <t>10.43 x 21.65 x 4.13</t>
  </si>
  <si>
    <t>10076903062305</t>
  </si>
  <si>
    <t>06233Y</t>
  </si>
  <si>
    <t>Long Handle Wide Triangle Grill Brush</t>
  </si>
  <si>
    <t>1.3 x 7.09 x 15.98</t>
  </si>
  <si>
    <t>076903062339</t>
  </si>
  <si>
    <t>7.4 x 20.2 x 4.21</t>
  </si>
  <si>
    <t>10076903095419</t>
  </si>
  <si>
    <t>06236Y</t>
  </si>
  <si>
    <t>Osize Deep Cleaning Dual Wire Grill Brush</t>
  </si>
  <si>
    <t>2.17 x 4.53 x 17.91</t>
  </si>
  <si>
    <t>076903062360</t>
  </si>
  <si>
    <t>6.54 x 20 x 7.48</t>
  </si>
  <si>
    <t>10076903062367</t>
  </si>
  <si>
    <t>06238Y</t>
  </si>
  <si>
    <t>Cast Iron Cleaning Brush, Nylon Bristles</t>
  </si>
  <si>
    <t>2.36 x 2.17 x 9.84</t>
  </si>
  <si>
    <t>076903062384</t>
  </si>
  <si>
    <t>7.28 x 13.39 x 3.94</t>
  </si>
  <si>
    <t>10076903062381</t>
  </si>
  <si>
    <t>06239Y</t>
  </si>
  <si>
    <t>Chainmail Grill Cleaner</t>
  </si>
  <si>
    <t>1.77 x 5.24 x 8.74</t>
  </si>
  <si>
    <t>076903062391</t>
  </si>
  <si>
    <t>9.57 x 4.09 x 6.46</t>
  </si>
  <si>
    <t>10076903062398</t>
  </si>
  <si>
    <t>06240Y</t>
  </si>
  <si>
    <t>Commercial Grill Brush</t>
  </si>
  <si>
    <t>1.57 x 2.83 x 13.58</t>
  </si>
  <si>
    <t>076903062407</t>
  </si>
  <si>
    <t>3.94 x 17.05 x 4.53</t>
  </si>
  <si>
    <t>10076903062404</t>
  </si>
  <si>
    <t>06241Y</t>
  </si>
  <si>
    <t>Oversized Commercial Grill Brush</t>
  </si>
  <si>
    <t>3.94 x 6.61 x 17.72</t>
  </si>
  <si>
    <t>076903062414</t>
  </si>
  <si>
    <t>8.27 x 19.09 x 7.8</t>
  </si>
  <si>
    <t>10076903062411</t>
  </si>
  <si>
    <t>06367Y</t>
  </si>
  <si>
    <t>Sure Grip Oversized Grill Brush</t>
  </si>
  <si>
    <t>7.48 x 3.54 x 4.13</t>
  </si>
  <si>
    <t>076903063671</t>
  </si>
  <si>
    <t>7.95 x 12.6 x 4.41</t>
  </si>
  <si>
    <t>10076903095440</t>
  </si>
  <si>
    <t>06371SSYWC</t>
  </si>
  <si>
    <t>1.85 x 7.48 x 18.15</t>
  </si>
  <si>
    <t>076903063718</t>
  </si>
  <si>
    <t>18.7 x 7.09 x 4.33</t>
  </si>
  <si>
    <t>10076903095457</t>
  </si>
  <si>
    <t>06387Y</t>
  </si>
  <si>
    <t>Tough Brush With 1 Extra Head</t>
  </si>
  <si>
    <t>2.95 x 4.29 x 19.88</t>
  </si>
  <si>
    <t>076903063879</t>
  </si>
  <si>
    <t>13.31 x 20.08 x 4.29</t>
  </si>
  <si>
    <t>10076903095464</t>
  </si>
  <si>
    <t>06394SSY</t>
  </si>
  <si>
    <t>Whale Of A Brush - Oversized</t>
  </si>
  <si>
    <t>3.27 x 5.04 x 19.88</t>
  </si>
  <si>
    <t>076903063947</t>
  </si>
  <si>
    <t>8.15 x 20.28 x 6.69</t>
  </si>
  <si>
    <t>10076903095471</t>
  </si>
  <si>
    <t>06416YB</t>
  </si>
  <si>
    <t>Osize Triple Action Dual Bristle Brush</t>
  </si>
  <si>
    <t>3.78 x 5.51 x 18.78</t>
  </si>
  <si>
    <t>076903064166</t>
  </si>
  <si>
    <t>10.83 x 19.17 x 7.79</t>
  </si>
  <si>
    <t>10076903096447</t>
  </si>
  <si>
    <t>06422Y</t>
  </si>
  <si>
    <t>BBQ Stone Cleaner</t>
  </si>
  <si>
    <t>4.25 x 5.16 x 10</t>
  </si>
  <si>
    <t>076903064227</t>
  </si>
  <si>
    <t>8.66 x 10.83 x 5.71</t>
  </si>
  <si>
    <t>10076903095495</t>
  </si>
  <si>
    <t>06440Y</t>
  </si>
  <si>
    <t>Deluxe Triple Action Grill Brush</t>
  </si>
  <si>
    <t>2.99 x 4.53 x 15.95</t>
  </si>
  <si>
    <t>076903064401</t>
  </si>
  <si>
    <t>12.99 x 16.34 x 7.09</t>
  </si>
  <si>
    <t>10076903095532</t>
  </si>
  <si>
    <t>06467Y</t>
  </si>
  <si>
    <t>Oversized Grill Scrub Brush W/ Bonus Pad</t>
  </si>
  <si>
    <t>4.25 x 8.03 x 4.25</t>
  </si>
  <si>
    <t>076903064678</t>
  </si>
  <si>
    <t>10.24 x 17.01 x 5.12</t>
  </si>
  <si>
    <t>10076903064675</t>
  </si>
  <si>
    <t>06468Y</t>
  </si>
  <si>
    <t>Oversized Grill Scrub Brush</t>
  </si>
  <si>
    <t>4.25 x 8.03 x 3.94</t>
  </si>
  <si>
    <t>076903064685</t>
  </si>
  <si>
    <t>10.16 x 16.85 x 4.53</t>
  </si>
  <si>
    <t>10076903064682</t>
  </si>
  <si>
    <t>06470Y</t>
  </si>
  <si>
    <t>Hand Held Scrubber Brush</t>
  </si>
  <si>
    <t>3.23 x 3.7 x 9.41</t>
  </si>
  <si>
    <t>076903064708</t>
  </si>
  <si>
    <t>9.13 x 18.11 x 4.45</t>
  </si>
  <si>
    <t>10076903095556</t>
  </si>
  <si>
    <t>06471Y</t>
  </si>
  <si>
    <t>Long Handle Scrubber Brush</t>
  </si>
  <si>
    <t>18.11 x 3.94 x 2.28</t>
  </si>
  <si>
    <t>076903064715</t>
  </si>
  <si>
    <t>5.51 x 18.43 x 5.43</t>
  </si>
  <si>
    <t>10076903095563</t>
  </si>
  <si>
    <t>06483Y</t>
  </si>
  <si>
    <t>Wood Scraper W/ SS Handle</t>
  </si>
  <si>
    <t>0.75 x 4.25 x 16.93</t>
  </si>
  <si>
    <t>076903064838</t>
  </si>
  <si>
    <t>17.52 x 4.92 x 3.35</t>
  </si>
  <si>
    <t>10076903064835</t>
  </si>
  <si>
    <t>06485YWC</t>
  </si>
  <si>
    <t>Oversized Bristle Free Coil Brush</t>
  </si>
  <si>
    <t>1.57 x 6.3 x 17.91</t>
  </si>
  <si>
    <t>076903064852</t>
  </si>
  <si>
    <t>6.65 x 19.84 x 5.12</t>
  </si>
  <si>
    <t>10076903064859</t>
  </si>
  <si>
    <t>06487Y</t>
  </si>
  <si>
    <t>Natural Wood Scraper</t>
  </si>
  <si>
    <t>0.05 x 4.33 x 15.95</t>
  </si>
  <si>
    <t>076903064876</t>
  </si>
  <si>
    <t>6.69 x 18.31 x 3.74</t>
  </si>
  <si>
    <t>10076903064873</t>
  </si>
  <si>
    <t>06620Y</t>
  </si>
  <si>
    <t>Non-Stick Flex Basket With Folding Handle</t>
  </si>
  <si>
    <t>1.57 x 11.61 x 13.78</t>
  </si>
  <si>
    <t>076903066207</t>
  </si>
  <si>
    <t>12.05 x 13.58 x 7.48</t>
  </si>
  <si>
    <t>10076903095594</t>
  </si>
  <si>
    <t>06623Y</t>
  </si>
  <si>
    <t>Triple NS Fish Basket With Folding Handle</t>
  </si>
  <si>
    <t>0.98 x 11.02 x 12.4</t>
  </si>
  <si>
    <t>076903066238</t>
  </si>
  <si>
    <t>11.69 x 14.57 x 5.98</t>
  </si>
  <si>
    <t>10076903095600</t>
  </si>
  <si>
    <t>06630Y</t>
  </si>
  <si>
    <t>Non-Stick Flexible Fish Basket With Folding Handle</t>
  </si>
  <si>
    <t>0.94 x 5.78 x 17.76</t>
  </si>
  <si>
    <t>076903066306</t>
  </si>
  <si>
    <t>5.12 x 6.1 x 18.5</t>
  </si>
  <si>
    <t>10076903095617</t>
  </si>
  <si>
    <t>06633Y</t>
  </si>
  <si>
    <t>Non-Stick Corn Basket With Folding Handle</t>
  </si>
  <si>
    <t>2.48 x 7.91 x 13.98</t>
  </si>
  <si>
    <t>076903066337</t>
  </si>
  <si>
    <t>7.87 x 16.54 x 8.7</t>
  </si>
  <si>
    <t>10076903066334</t>
  </si>
  <si>
    <t>06635Y</t>
  </si>
  <si>
    <t>Chrome Flexible Basket With Folding Handle</t>
  </si>
  <si>
    <t>0.98 x 11.06 x 12.4</t>
  </si>
  <si>
    <t>076903066351</t>
  </si>
  <si>
    <t>11.81 x 13.39 x 5.71</t>
  </si>
  <si>
    <t>10076903066358</t>
  </si>
  <si>
    <t>06638Y</t>
  </si>
  <si>
    <t>Large Non-Stick Flexible Basket With Folding Handle</t>
  </si>
  <si>
    <t>2.56 x 12.6 x 12.99</t>
  </si>
  <si>
    <t>076903066382</t>
  </si>
  <si>
    <t>13.19 x 15.47 x 7.36</t>
  </si>
  <si>
    <t>10076903066389</t>
  </si>
  <si>
    <t>06680Y</t>
  </si>
  <si>
    <t>Rectangle Cast Iron Meat Press</t>
  </si>
  <si>
    <t>3.35 x 4.72 x 11.14</t>
  </si>
  <si>
    <t>076903066801</t>
  </si>
  <si>
    <t>11.02 x 12.28 x 5.12</t>
  </si>
  <si>
    <t>10076903066808</t>
  </si>
  <si>
    <t>06681Y</t>
  </si>
  <si>
    <t>Round Cast Iron Meat Press</t>
  </si>
  <si>
    <t>3.5 x 6.77 x 8.86</t>
  </si>
  <si>
    <t>076903066818</t>
  </si>
  <si>
    <t>9.33 x 14.76 x 4.53</t>
  </si>
  <si>
    <t>10076903095624</t>
  </si>
  <si>
    <t>06692Y</t>
  </si>
  <si>
    <t>Small Aluminum Grillng Pans ( 6 PK )</t>
  </si>
  <si>
    <t>1.89 x 5.91 x 8.9</t>
  </si>
  <si>
    <t>076903066924</t>
  </si>
  <si>
    <t>8.46 x 9.65 x 7.28</t>
  </si>
  <si>
    <t>10076903095631</t>
  </si>
  <si>
    <t>06750Y</t>
  </si>
  <si>
    <t>Non-Stick Skillet With Removable Handle</t>
  </si>
  <si>
    <t>1.57 x 12.01 x 12.01</t>
  </si>
  <si>
    <t>076903067501</t>
  </si>
  <si>
    <t>12.8 x 12.8 x 5.51</t>
  </si>
  <si>
    <t>10076903067508</t>
  </si>
  <si>
    <t>06753Y</t>
  </si>
  <si>
    <t>Stainless Skillet With TPR Removable Handle</t>
  </si>
  <si>
    <t>076903067532</t>
  </si>
  <si>
    <t>12.79 x 12.79 x 8.07</t>
  </si>
  <si>
    <t>10076903095679</t>
  </si>
  <si>
    <t>06762Y</t>
  </si>
  <si>
    <t>Grill/Flip Basket with Removable Handle</t>
  </si>
  <si>
    <t>3.31 x 5.32 x 11.1</t>
  </si>
  <si>
    <t>076903067624</t>
  </si>
  <si>
    <t>11.42 x 11.81 x 7.28</t>
  </si>
  <si>
    <t>10076903095693</t>
  </si>
  <si>
    <t>06779Y</t>
  </si>
  <si>
    <t>12' x 10'' High Walled Non Stick Topper</t>
  </si>
  <si>
    <t>10.04 x 13.58 x 0.98</t>
  </si>
  <si>
    <t>076903067792</t>
  </si>
  <si>
    <t>11.61 x 14.17 x 3.23</t>
  </si>
  <si>
    <t>10076903067799</t>
  </si>
  <si>
    <t>06781YVG</t>
  </si>
  <si>
    <t>Vintage Gold NS Embossed Wok Topper</t>
  </si>
  <si>
    <t>2.36 x 13.58 x 14.17</t>
  </si>
  <si>
    <t>076903067815</t>
  </si>
  <si>
    <t>14.17 x 14.57 x 4.92</t>
  </si>
  <si>
    <t>10076903067812</t>
  </si>
  <si>
    <t>06782YVG</t>
  </si>
  <si>
    <t>Vintage Gold NS Embossed 12" Topper</t>
  </si>
  <si>
    <t>0.79 x 13.11 x 13.78</t>
  </si>
  <si>
    <t>076903067822</t>
  </si>
  <si>
    <t>14.37 x 13.66 x 3.66</t>
  </si>
  <si>
    <t>10076903067829</t>
  </si>
  <si>
    <t>06816Y</t>
  </si>
  <si>
    <t>Rectangle Wire Roasting Pan 11" x 15"</t>
  </si>
  <si>
    <t>10.51 x 16.73 x 3.03</t>
  </si>
  <si>
    <t>076903068164</t>
  </si>
  <si>
    <t>18.11 x 11.42 x 5.12</t>
  </si>
  <si>
    <t>10076903068161</t>
  </si>
  <si>
    <t>06828Y</t>
  </si>
  <si>
    <t>Chrome Roast and Rib Rack</t>
  </si>
  <si>
    <t>13.39 x 14.33 x 4.68</t>
  </si>
  <si>
    <t>076903068287</t>
  </si>
  <si>
    <t>14.61 x 15.08 x 7.83</t>
  </si>
  <si>
    <t>10076903095778</t>
  </si>
  <si>
    <t>06833Y</t>
  </si>
  <si>
    <t>Kickstand Sauce Pot &amp; Silicone Baster</t>
  </si>
  <si>
    <t>4.61 x 4.92 x 12.99</t>
  </si>
  <si>
    <t>076903068331</t>
  </si>
  <si>
    <t>7.09 x 13.98 x 5.51</t>
  </si>
  <si>
    <t>10076903068338</t>
  </si>
  <si>
    <t>06844Y</t>
  </si>
  <si>
    <t>7'' x 11'' Small Non Stick Topper</t>
  </si>
  <si>
    <t>0.51 x 12.6 x 7.4</t>
  </si>
  <si>
    <t>076903068447</t>
  </si>
  <si>
    <t>0.83 x 13.98 x 3.35</t>
  </si>
  <si>
    <t>10076903068444</t>
  </si>
  <si>
    <t>06870Y</t>
  </si>
  <si>
    <t>Grill &amp; Serve Grilling Tray</t>
  </si>
  <si>
    <t>14.37 x 12.79 x 2.56</t>
  </si>
  <si>
    <t>076903068706</t>
  </si>
  <si>
    <t>14.76 x 13.19 x 5.91</t>
  </si>
  <si>
    <t>10076903068703</t>
  </si>
  <si>
    <t>06901Y</t>
  </si>
  <si>
    <t>2 PK Grilling Kit</t>
  </si>
  <si>
    <t>2.44 x 12.21 x 13.9</t>
  </si>
  <si>
    <t>076903069017</t>
  </si>
  <si>
    <t>12.79 x 13.15 x 10.43</t>
  </si>
  <si>
    <t>10076903069014</t>
  </si>
  <si>
    <t>07000YEF</t>
  </si>
  <si>
    <t>Deluxe Grill Cover (Small)</t>
  </si>
  <si>
    <t>2.01 x 10.95 x 13.11</t>
  </si>
  <si>
    <t>076903070006</t>
  </si>
  <si>
    <t>12.21 x 13.39 x 11.26</t>
  </si>
  <si>
    <t>10076903095792</t>
  </si>
  <si>
    <t>07001YEF</t>
  </si>
  <si>
    <t>Deluxe Grill Cover (Medium)</t>
  </si>
  <si>
    <t>2.91 x 11.42 x 12.4</t>
  </si>
  <si>
    <t>076903070013</t>
  </si>
  <si>
    <t>12.99 x 13.78 x 12.6</t>
  </si>
  <si>
    <t>10076903095808</t>
  </si>
  <si>
    <t>07002YEF</t>
  </si>
  <si>
    <t>Deluxe Grill Cover (Large)</t>
  </si>
  <si>
    <t>3.46 x 11.57 x 13.58</t>
  </si>
  <si>
    <t>076903070020</t>
  </si>
  <si>
    <t>12.01 x 12.99 x 15.55</t>
  </si>
  <si>
    <t>10076903095815</t>
  </si>
  <si>
    <t>07004XEF</t>
  </si>
  <si>
    <t>Premium Grill Cover (Medium)</t>
  </si>
  <si>
    <t>4.92 x 11.61 x 12.21</t>
  </si>
  <si>
    <t>076903070044</t>
  </si>
  <si>
    <t>13.19 x 13.98 x 21.85</t>
  </si>
  <si>
    <t>10076903070041</t>
  </si>
  <si>
    <t>07006YEF</t>
  </si>
  <si>
    <t>Premium Grill Cover (Large)</t>
  </si>
  <si>
    <t>3.94 x 13.58 x 14.41</t>
  </si>
  <si>
    <t>076903070068</t>
  </si>
  <si>
    <t>14.76 x 16.14 x 18.5</t>
  </si>
  <si>
    <t>10076903095846</t>
  </si>
  <si>
    <t>07009YEF</t>
  </si>
  <si>
    <t>Platinum Prestige Large Grill Cover</t>
  </si>
  <si>
    <t>2.48 x 12.01 x 16.02</t>
  </si>
  <si>
    <t>076903070099</t>
  </si>
  <si>
    <t>5.91 x 28.74 x 12.84</t>
  </si>
  <si>
    <t>10076903095860</t>
  </si>
  <si>
    <t>07204BB</t>
  </si>
  <si>
    <t>96" Patio Dining Set Cover</t>
  </si>
  <si>
    <t>3.7 x 11.69 x 16.73</t>
  </si>
  <si>
    <t>076903072048</t>
  </si>
  <si>
    <t>14.84 x 12.99 x 16.34</t>
  </si>
  <si>
    <t>10076903072045</t>
  </si>
  <si>
    <t>07205BB</t>
  </si>
  <si>
    <t>Patio Sofa Cover</t>
  </si>
  <si>
    <t>3.27 x 11.69 x 15.98</t>
  </si>
  <si>
    <t>076903072055</t>
  </si>
  <si>
    <t>13.31 x 12.99 x 16.34</t>
  </si>
  <si>
    <t>10076903072052</t>
  </si>
  <si>
    <t>07206BB</t>
  </si>
  <si>
    <t>Generator Cover 34" x 24" x 30"</t>
  </si>
  <si>
    <t>1.97 x 11.69 x 16.73</t>
  </si>
  <si>
    <t>076903072062</t>
  </si>
  <si>
    <t>15.16 x 12.99 x 16.81</t>
  </si>
  <si>
    <t>10076903072069</t>
  </si>
  <si>
    <t>07300BB</t>
  </si>
  <si>
    <t>Double Chaise Lounge Cover</t>
  </si>
  <si>
    <t>4.33 x 11.3 x 15.16</t>
  </si>
  <si>
    <t>076903073007</t>
  </si>
  <si>
    <t>23.23 x 12.72 x 16.26</t>
  </si>
  <si>
    <t>10076903073004</t>
  </si>
  <si>
    <t>07420NB</t>
  </si>
  <si>
    <t>55"x20"x40" Grill Cover</t>
  </si>
  <si>
    <t>1.73 x 11.5 x 12.99</t>
  </si>
  <si>
    <t>076903074202</t>
  </si>
  <si>
    <t>12.21 x 14.17 x 8.66</t>
  </si>
  <si>
    <t>10076903074209</t>
  </si>
  <si>
    <t>07421NB</t>
  </si>
  <si>
    <t>65"x20"x40" Grill Cover</t>
  </si>
  <si>
    <t>076903074219</t>
  </si>
  <si>
    <t>13.38 x 14.05 x 8.66</t>
  </si>
  <si>
    <t>10076903074216</t>
  </si>
  <si>
    <t>07422NB</t>
  </si>
  <si>
    <t>60"x20"x45" Grill Cover</t>
  </si>
  <si>
    <t>2.56 x 11.69 x 13.19</t>
  </si>
  <si>
    <t>076903074226</t>
  </si>
  <si>
    <t>12.24 x 8.31 x 14.17</t>
  </si>
  <si>
    <t>10076903074223</t>
  </si>
  <si>
    <t>07423NB</t>
  </si>
  <si>
    <t>65"x20"x45" Grill Cover</t>
  </si>
  <si>
    <t>2.76 x 11.61 x 13.19</t>
  </si>
  <si>
    <t>076903074233</t>
  </si>
  <si>
    <t>12.24 x 9.09 x 14.05</t>
  </si>
  <si>
    <t>10076903074230</t>
  </si>
  <si>
    <t>07424NB</t>
  </si>
  <si>
    <t>75"x20"x45" Grill Cover</t>
  </si>
  <si>
    <t>2.76 x 11.69 x 13.11</t>
  </si>
  <si>
    <t>076903074240</t>
  </si>
  <si>
    <t>12.32 x 6.14 x 14.02</t>
  </si>
  <si>
    <t>10076903074247</t>
  </si>
  <si>
    <t>07425NB</t>
  </si>
  <si>
    <t>27.5" x 35" Kettle Grill Cover</t>
  </si>
  <si>
    <t>1.38 x 7.68 x 12.99</t>
  </si>
  <si>
    <t>076903074257</t>
  </si>
  <si>
    <t>11.1 x 9.06 x 14.49</t>
  </si>
  <si>
    <t>10076903074254</t>
  </si>
  <si>
    <t>07426NB</t>
  </si>
  <si>
    <t>31" x 44" Kamado Cover</t>
  </si>
  <si>
    <t>1.38 x 11.61 x 13.19</t>
  </si>
  <si>
    <t>076903074264</t>
  </si>
  <si>
    <t>10.63 x 12.64 x 14.45</t>
  </si>
  <si>
    <t>10076903074261</t>
  </si>
  <si>
    <t>07427NB</t>
  </si>
  <si>
    <t>52" x 30" x 45" Small/Medium Smoker/Pellet Grill Cover</t>
  </si>
  <si>
    <t>2.36 x 11.61 x 13.19</t>
  </si>
  <si>
    <t>076903074271</t>
  </si>
  <si>
    <t>15.63 x 12.99 x 14.33</t>
  </si>
  <si>
    <t>10076903074278</t>
  </si>
  <si>
    <t>07428NB</t>
  </si>
  <si>
    <t>58.5" x 30" x 48" Large Smoker/Pellet Grill Cover</t>
  </si>
  <si>
    <t>076903074288</t>
  </si>
  <si>
    <t>15.87 x 12.99 x 14.45</t>
  </si>
  <si>
    <t>10076903074285</t>
  </si>
  <si>
    <t>07480RZ</t>
  </si>
  <si>
    <t>Razor 4 Burner Griddle Cover</t>
  </si>
  <si>
    <t>12.13 x 12.21 x 3.35</t>
  </si>
  <si>
    <t>076903074806</t>
  </si>
  <si>
    <t>12.68 x 14.37 x 12.91</t>
  </si>
  <si>
    <t>10076903074803</t>
  </si>
  <si>
    <t>07481RZ</t>
  </si>
  <si>
    <t>Razor 2 Burner Griddle Cover</t>
  </si>
  <si>
    <t>2.48 x 11.5 x 11.5</t>
  </si>
  <si>
    <t>076903074813</t>
  </si>
  <si>
    <t>10.43 x 12.05 x 12.13</t>
  </si>
  <si>
    <t>10076903074810</t>
  </si>
  <si>
    <t>07803AA</t>
  </si>
  <si>
    <t>Armor All Round Patio Set Cover, 80" x 30", 600D PVC</t>
  </si>
  <si>
    <t>7.56 x 16.14 x 14.29</t>
  </si>
  <si>
    <t>076903078033</t>
  </si>
  <si>
    <t>17.01 x 31.02 x 15.35</t>
  </si>
  <si>
    <t>10076903078030</t>
  </si>
  <si>
    <t>07804AA</t>
  </si>
  <si>
    <t>Armor All Rectangle Patio Set Cover, 114" x 72" x 30", 600D PVC</t>
  </si>
  <si>
    <t>10.16 x 16.14 x 14.37</t>
  </si>
  <si>
    <t>076903078040</t>
  </si>
  <si>
    <t>17.01 x 41.26 x 15.55</t>
  </si>
  <si>
    <t>10076903078047</t>
  </si>
  <si>
    <t>07805AA</t>
  </si>
  <si>
    <t>Armor All Oversized Chair Cover, 33" x 35" x 36", 600D PVC</t>
  </si>
  <si>
    <t>4.84 x 12.21 x 12.4</t>
  </si>
  <si>
    <t>076903078057</t>
  </si>
  <si>
    <t>12.99 x 20.67 x 13.39</t>
  </si>
  <si>
    <t>10076903078054</t>
  </si>
  <si>
    <t>07806AA</t>
  </si>
  <si>
    <t>Armor All  Chair Cover, 30" x 27" x 48", 600D PVC</t>
  </si>
  <si>
    <t>4.84 x 12.21 x 12.21</t>
  </si>
  <si>
    <t>076903078064</t>
  </si>
  <si>
    <t>12.99 x 20.55 x 13.39</t>
  </si>
  <si>
    <t>10076903078061</t>
  </si>
  <si>
    <t>07807AA</t>
  </si>
  <si>
    <t>Armor All Love Seat Cover,  60" x 35" x 32", 600D PVC</t>
  </si>
  <si>
    <t>5.63 x 12.21 x 12.32</t>
  </si>
  <si>
    <t>076903078071</t>
  </si>
  <si>
    <t>12.99 x 24.41 x 13.58</t>
  </si>
  <si>
    <t>10076903078078</t>
  </si>
  <si>
    <t>07808AA</t>
  </si>
  <si>
    <t>Armor All Chaise Cover 28" x 76" x 30", 600D PVC</t>
  </si>
  <si>
    <t>7.09 x 12.21 x 12.32</t>
  </si>
  <si>
    <t>076903078088</t>
  </si>
  <si>
    <t>13.11 x 29.53 x 13.39</t>
  </si>
  <si>
    <t>10076903078085</t>
  </si>
  <si>
    <t>07812AAE</t>
  </si>
  <si>
    <t>Armor All Adirondack Chair Cover</t>
  </si>
  <si>
    <t>5.71 x 12.4 x 12.6</t>
  </si>
  <si>
    <t>076903078125</t>
  </si>
  <si>
    <t>13.19 x 24.21 x 14.05</t>
  </si>
  <si>
    <t>10076903078122</t>
  </si>
  <si>
    <t>07813AAE</t>
  </si>
  <si>
    <t>Armor All Stacked Adirondack Chair Cover 45 x 35 x 42"</t>
  </si>
  <si>
    <t>6.5 x 12.28 x 12.79</t>
  </si>
  <si>
    <t>076903078132</t>
  </si>
  <si>
    <t>13.31 x 26.97 x 14.17</t>
  </si>
  <si>
    <t>10076903078139</t>
  </si>
  <si>
    <t>07820AA</t>
  </si>
  <si>
    <t>Armor All Grill Cover 58 x 25 x 45</t>
  </si>
  <si>
    <t>3.35 x 12.21 x 14.45</t>
  </si>
  <si>
    <t>076903078200</t>
  </si>
  <si>
    <t>13.11 x 14.57 x 15.47</t>
  </si>
  <si>
    <t>10076903078207</t>
  </si>
  <si>
    <t>07821AA</t>
  </si>
  <si>
    <t>65" Armor All Grill Cover</t>
  </si>
  <si>
    <t>3.35 x 12.2 x 14.45</t>
  </si>
  <si>
    <t>076903078217</t>
  </si>
  <si>
    <t>10076903078214</t>
  </si>
  <si>
    <t>07822AA</t>
  </si>
  <si>
    <t>Armor All Grill Cover 72 x 25 x 45</t>
  </si>
  <si>
    <t>3.54 x 12.28 x 14.45</t>
  </si>
  <si>
    <t>076903078224</t>
  </si>
  <si>
    <t>13.11 x 15.95 x 15.47</t>
  </si>
  <si>
    <t>10076903078221</t>
  </si>
  <si>
    <t>07824BB</t>
  </si>
  <si>
    <t>Square Universal Firepit Cover</t>
  </si>
  <si>
    <t>3.74 x 9.65 x 15.47</t>
  </si>
  <si>
    <t>076903078248</t>
  </si>
  <si>
    <t>24.13 x 10.43 x 16.61</t>
  </si>
  <si>
    <t>10076903078245</t>
  </si>
  <si>
    <t>07831BBGD</t>
  </si>
  <si>
    <t>Premium Oversized Chair Cover</t>
  </si>
  <si>
    <t>3.35 x 10.12 x 15.24</t>
  </si>
  <si>
    <t>076903078316</t>
  </si>
  <si>
    <t>11.42 x 14.37 x 16.14</t>
  </si>
  <si>
    <t>30076903078317</t>
  </si>
  <si>
    <t>07832BBGD</t>
  </si>
  <si>
    <t>Premium Loveseat Cover</t>
  </si>
  <si>
    <t>3.54 x 10.23 x 15.35</t>
  </si>
  <si>
    <t>076903078323</t>
  </si>
  <si>
    <t>11.42 x 16.14 x 16.14</t>
  </si>
  <si>
    <t>30076903078324</t>
  </si>
  <si>
    <t>07833BBGD</t>
  </si>
  <si>
    <t>Oversized Chair Cover</t>
  </si>
  <si>
    <t>3.62 x 9.25 x 15.24</t>
  </si>
  <si>
    <t>076903078330</t>
  </si>
  <si>
    <t>10.43 x 15.94 x 16.14</t>
  </si>
  <si>
    <t>30076903078331</t>
  </si>
  <si>
    <t>07834BBGD</t>
  </si>
  <si>
    <t>Poly Chair Cover</t>
  </si>
  <si>
    <t>3.35 x 9.45 x 15.24</t>
  </si>
  <si>
    <t>076903078347</t>
  </si>
  <si>
    <t>10.43 x 14.57 x 16.14</t>
  </si>
  <si>
    <t>30076903078348</t>
  </si>
  <si>
    <t>07835BBGD</t>
  </si>
  <si>
    <t>Chaise Lounge Cover</t>
  </si>
  <si>
    <t>4.92 x 9.25 x 14.96</t>
  </si>
  <si>
    <t>076903078354</t>
  </si>
  <si>
    <t>10.43 x 15.75 x 16.26</t>
  </si>
  <si>
    <t>30076903078355</t>
  </si>
  <si>
    <t>07836BB</t>
  </si>
  <si>
    <t>Loveseat Cover</t>
  </si>
  <si>
    <t>5.12 x 9.33 x 15.35</t>
  </si>
  <si>
    <t>076903078361</t>
  </si>
  <si>
    <t>10.04 x 11.02 x 16.14</t>
  </si>
  <si>
    <t>10076903078368</t>
  </si>
  <si>
    <t>07837BB</t>
  </si>
  <si>
    <t>Rectangle Whole Patio Cover</t>
  </si>
  <si>
    <t>8.66 x 12.8 x 15.95</t>
  </si>
  <si>
    <t>076903078378</t>
  </si>
  <si>
    <t>13.39 x 26.77 x 16.54</t>
  </si>
  <si>
    <t>10076903078375</t>
  </si>
  <si>
    <t>07838BB</t>
  </si>
  <si>
    <t>Round Patio Cover</t>
  </si>
  <si>
    <t>5.91 x 12.99 x 16.02</t>
  </si>
  <si>
    <t>076903078385</t>
  </si>
  <si>
    <t>13.39 x 23.23 x 16.54</t>
  </si>
  <si>
    <t>10076903078382</t>
  </si>
  <si>
    <t>07839BBGD</t>
  </si>
  <si>
    <t>Stacking Chair Cover</t>
  </si>
  <si>
    <t>2.17 x 9.06 x 14.96</t>
  </si>
  <si>
    <t>076903078392</t>
  </si>
  <si>
    <t>9.84 x 11.02 x 15.75</t>
  </si>
  <si>
    <t>30076903078393</t>
  </si>
  <si>
    <t>07840BBGD</t>
  </si>
  <si>
    <t>Sofa Cover</t>
  </si>
  <si>
    <t>15.51 x 5.91 x 11.5</t>
  </si>
  <si>
    <t>076903078408</t>
  </si>
  <si>
    <t>12.6 x 13.19 x 16.26</t>
  </si>
  <si>
    <t>30076903078409</t>
  </si>
  <si>
    <t>07841BBGD</t>
  </si>
  <si>
    <t>Off Set Umbrella Cover</t>
  </si>
  <si>
    <t>2.56 x 9.76 x 15.55</t>
  </si>
  <si>
    <t>076903078415</t>
  </si>
  <si>
    <t>10.83 x 14.17 x 16.34</t>
  </si>
  <si>
    <t>30076903078416</t>
  </si>
  <si>
    <t>07842BB</t>
  </si>
  <si>
    <t>Chat Set Cover</t>
  </si>
  <si>
    <t>7.09 x 12.99 x 16.34</t>
  </si>
  <si>
    <t>076903078422</t>
  </si>
  <si>
    <t>13.58 x 22.24 x 16.54</t>
  </si>
  <si>
    <t>10076903078429</t>
  </si>
  <si>
    <t>07843BB</t>
  </si>
  <si>
    <t>Premium Patio Cover All</t>
  </si>
  <si>
    <t>7.48 x 12.99 x 16.54</t>
  </si>
  <si>
    <t>076903078439</t>
  </si>
  <si>
    <t>13.58 x 22.83 x 16.54</t>
  </si>
  <si>
    <t>10076903078436</t>
  </si>
  <si>
    <t>07843BBGD</t>
  </si>
  <si>
    <t>22.84 x 13.58 x 16.54</t>
  </si>
  <si>
    <t>30076903078430</t>
  </si>
  <si>
    <t>07844BBGD</t>
  </si>
  <si>
    <t>38" Round Firepit Cover</t>
  </si>
  <si>
    <t>3.43 x 9.65 x 15.16</t>
  </si>
  <si>
    <t>076903078446</t>
  </si>
  <si>
    <t>10.83 x 14.96 x 16.14</t>
  </si>
  <si>
    <t>30076903078447</t>
  </si>
  <si>
    <t>07845BBGD</t>
  </si>
  <si>
    <t>38" Square Firepit Cover</t>
  </si>
  <si>
    <t>3.43 x 9.65 x 15.24</t>
  </si>
  <si>
    <t>076903078453</t>
  </si>
  <si>
    <t>10.71 x 15.16 x 16.14</t>
  </si>
  <si>
    <t>30076903078454</t>
  </si>
  <si>
    <t>08102Y</t>
  </si>
  <si>
    <t>Cast Iron Reversible Grill / Griddle, 10.5" x 10.5"</t>
  </si>
  <si>
    <t>10.39 x 10.39 x 0.79</t>
  </si>
  <si>
    <t>076903081026</t>
  </si>
  <si>
    <t>10.43 x 10.43 x 4.13</t>
  </si>
  <si>
    <t>10076903095877</t>
  </si>
  <si>
    <t>08124Y</t>
  </si>
  <si>
    <t>Cast Iron Wok ( 10" )</t>
  </si>
  <si>
    <t>10 x 13.07 x 3.46</t>
  </si>
  <si>
    <t>076903081248</t>
  </si>
  <si>
    <t>11.93 x 12.21 x 5.51</t>
  </si>
  <si>
    <t>10076903081245</t>
  </si>
  <si>
    <t>08600YFS</t>
  </si>
  <si>
    <t>Large Round Cooking Grate with Folding Legs</t>
  </si>
  <si>
    <t>25.75 x 25.75 x 2.76</t>
  </si>
  <si>
    <t>076903086007</t>
  </si>
  <si>
    <t>27.56 x 27.56 x 3.94</t>
  </si>
  <si>
    <t>10076903086004</t>
  </si>
  <si>
    <t>08602YFS</t>
  </si>
  <si>
    <t>Hotdog and Sausage Holder</t>
  </si>
  <si>
    <t>1.38 x 6.73 x 27.99</t>
  </si>
  <si>
    <t>076903086021</t>
  </si>
  <si>
    <t>7.68 x 28.7 x 4.25</t>
  </si>
  <si>
    <t>10076903086028</t>
  </si>
  <si>
    <t>08609YFS</t>
  </si>
  <si>
    <t>Folding NS Popcorn Maker with RWS Handle</t>
  </si>
  <si>
    <t>3.35 x 7.28 x 22.84</t>
  </si>
  <si>
    <t>076903086090</t>
  </si>
  <si>
    <t>7.68 x 26.38 x 9.84</t>
  </si>
  <si>
    <t>10076903086097</t>
  </si>
  <si>
    <t>08610YFS</t>
  </si>
  <si>
    <t>3 Piece Firepit Tool Set</t>
  </si>
  <si>
    <t>3.23 x 10.24 x 23.43</t>
  </si>
  <si>
    <t>076903086106</t>
  </si>
  <si>
    <t>11.02 x 24.41 x 10.83</t>
  </si>
  <si>
    <t>10076903086103</t>
  </si>
  <si>
    <t>08620Y</t>
  </si>
  <si>
    <t>13.5"  Flat Spatula with PP Handle</t>
  </si>
  <si>
    <t>3.15 x 2.87 x 13.74</t>
  </si>
  <si>
    <t>076903086205</t>
  </si>
  <si>
    <t>5.24 x 14.17 x 3.07</t>
  </si>
  <si>
    <t>10076903086202</t>
  </si>
  <si>
    <t>08621Y</t>
  </si>
  <si>
    <t>16.5" Flat Spatula with PP Handle</t>
  </si>
  <si>
    <t>3.6 x 2.89 x 16.14</t>
  </si>
  <si>
    <t>076903086212</t>
  </si>
  <si>
    <t>5.71 x 17.32 x 3.15</t>
  </si>
  <si>
    <t>10076903086219</t>
  </si>
  <si>
    <t>08623Y</t>
  </si>
  <si>
    <t>5 Pc Griddle Set</t>
  </si>
  <si>
    <t>3.54 x 11.26 x 18.86</t>
  </si>
  <si>
    <t>076903086236</t>
  </si>
  <si>
    <t>11.81 x 19.68 x 15.16</t>
  </si>
  <si>
    <t>10076903086233</t>
  </si>
  <si>
    <t>08630Y</t>
  </si>
  <si>
    <t>Stainless Steel Griddle</t>
  </si>
  <si>
    <t>13.78 x 18.7 x 3.54</t>
  </si>
  <si>
    <t>076903086304</t>
  </si>
  <si>
    <t>14.76 x 19.68 x 8.27</t>
  </si>
  <si>
    <t>10076903086301</t>
  </si>
  <si>
    <t>08800RZ</t>
  </si>
  <si>
    <t>Griddle Spatula</t>
  </si>
  <si>
    <t>4.27 x 2.95 x 16.08</t>
  </si>
  <si>
    <t>076903088001</t>
  </si>
  <si>
    <t>19.29 x 18.11 x 4.33</t>
  </si>
  <si>
    <t>10076903088008</t>
  </si>
  <si>
    <t>08801RZ</t>
  </si>
  <si>
    <t>Griddle Slotted Spatula</t>
  </si>
  <si>
    <t>076903088018</t>
  </si>
  <si>
    <t>10076903088015</t>
  </si>
  <si>
    <t>08802RZ</t>
  </si>
  <si>
    <t>Extra Large Griddle Spatula</t>
  </si>
  <si>
    <t>4.27 x 5.51 x 13.49</t>
  </si>
  <si>
    <t>076903088025</t>
  </si>
  <si>
    <t>18.5 x 15.75 x 7.09</t>
  </si>
  <si>
    <t>10076903088022</t>
  </si>
  <si>
    <t>08803RZ</t>
  </si>
  <si>
    <t>Long Handle Griddle Scraper</t>
  </si>
  <si>
    <t>5.98 x 16.22 x 1.1</t>
  </si>
  <si>
    <t>076903088032</t>
  </si>
  <si>
    <t>6.3 x 16.65 x 4.33</t>
  </si>
  <si>
    <t>10076903088039</t>
  </si>
  <si>
    <t>08804RZ</t>
  </si>
  <si>
    <t>Burger Smasher Press</t>
  </si>
  <si>
    <t>5.35 x 7.64 x 4.13</t>
  </si>
  <si>
    <t>076903088049</t>
  </si>
  <si>
    <t>8.03 x 11.69 x 5.43</t>
  </si>
  <si>
    <t>10076903088046</t>
  </si>
  <si>
    <t>08805RZ</t>
  </si>
  <si>
    <t>Griddle Scraper</t>
  </si>
  <si>
    <t>1.2 x 4.43 x 5.12</t>
  </si>
  <si>
    <t>076903088056</t>
  </si>
  <si>
    <t>5.12 x 5.51 x 5.91</t>
  </si>
  <si>
    <t>10076903088053</t>
  </si>
  <si>
    <t>08806RZ</t>
  </si>
  <si>
    <t>8.86" Wind Guard - 4 pack</t>
  </si>
  <si>
    <t>0.67 x 3.15 x 8.86</t>
  </si>
  <si>
    <t>076903088063</t>
  </si>
  <si>
    <t>9.84 x 7.09 x 6.3</t>
  </si>
  <si>
    <t>10076903088060</t>
  </si>
  <si>
    <t>08807RZ</t>
  </si>
  <si>
    <t>14.72" Wind Guard - 4 pack</t>
  </si>
  <si>
    <t>0.67 x 3.15 x 14.72</t>
  </si>
  <si>
    <t>076903088070</t>
  </si>
  <si>
    <t>15.75 x 7.09 x 6.3</t>
  </si>
  <si>
    <t>10076903088077</t>
  </si>
  <si>
    <t>08808RZ</t>
  </si>
  <si>
    <t>3 in 1 Dome</t>
  </si>
  <si>
    <t>3.74 x 8.64 x 11.5</t>
  </si>
  <si>
    <t>076903088087</t>
  </si>
  <si>
    <t>12.99 x 9.45 x 10.24</t>
  </si>
  <si>
    <t>10076903088084</t>
  </si>
  <si>
    <t>08809RZ</t>
  </si>
  <si>
    <t>Burger Press Caddy</t>
  </si>
  <si>
    <t>5.98 x 5.98 x 4.72</t>
  </si>
  <si>
    <t>076903088094</t>
  </si>
  <si>
    <t>6.58 x 12.4 x 10.35</t>
  </si>
  <si>
    <t>10076903088091</t>
  </si>
  <si>
    <t>08810RZ</t>
  </si>
  <si>
    <t>Non Slip Protective Griddle Mat</t>
  </si>
  <si>
    <t>0.1 x 36 x 48</t>
  </si>
  <si>
    <t>076903088100</t>
  </si>
  <si>
    <t>37.8 x 7.87 x 7.87</t>
  </si>
  <si>
    <t>10076903088107</t>
  </si>
  <si>
    <t>08811RZ</t>
  </si>
  <si>
    <t>Griddle Board With Lid</t>
  </si>
  <si>
    <t>3.15 x 11.81 x 15.75</t>
  </si>
  <si>
    <t>076903088117</t>
  </si>
  <si>
    <t>16.73 x 12.79 x 6.3</t>
  </si>
  <si>
    <t>10076903088114</t>
  </si>
  <si>
    <t>08812RZ</t>
  </si>
  <si>
    <t>Griddle Caddy</t>
  </si>
  <si>
    <t>3.35 x 16.61 x 13.98</t>
  </si>
  <si>
    <t>076903088124</t>
  </si>
  <si>
    <t>13.98 x 16.93 x 6.89</t>
  </si>
  <si>
    <t>10076903088121</t>
  </si>
  <si>
    <t>08813RZ</t>
  </si>
  <si>
    <t>Digital Infrared Thermometer</t>
  </si>
  <si>
    <t>6.44 x 1.57 x 0.9</t>
  </si>
  <si>
    <t>076903088131</t>
  </si>
  <si>
    <t>13.58 x 7.68 x 5.12</t>
  </si>
  <si>
    <t>10076903088138</t>
  </si>
  <si>
    <t>08814RZ</t>
  </si>
  <si>
    <t>Extra Wide Basting Brush</t>
  </si>
  <si>
    <t>2.99 x 10.35 x 0.85</t>
  </si>
  <si>
    <t>076903088148</t>
  </si>
  <si>
    <t>3.39 x 10.63 x 5.71</t>
  </si>
  <si>
    <t>10076903088145</t>
  </si>
  <si>
    <t>08815RZ</t>
  </si>
  <si>
    <t>Oversized Griddle Scrub Brush</t>
  </si>
  <si>
    <t>3.15 x 9.45 x 2.95</t>
  </si>
  <si>
    <t>076903088155</t>
  </si>
  <si>
    <t>6.89 x 16.14 x 4.65</t>
  </si>
  <si>
    <t>10076903088152</t>
  </si>
  <si>
    <t>08816RZ</t>
  </si>
  <si>
    <t>Microfiber Griddle Towel ( 2 Pack )</t>
  </si>
  <si>
    <t>5.91 x 14.37 x 0.98</t>
  </si>
  <si>
    <t>076903088162</t>
  </si>
  <si>
    <t>6.1 x 14.57 x 6.1</t>
  </si>
  <si>
    <t>10076903088169</t>
  </si>
  <si>
    <t>08817RZ</t>
  </si>
  <si>
    <t>Heat Resistant Glove ( 1 Pc )</t>
  </si>
  <si>
    <t>7.68 x 16.65 x 0.71</t>
  </si>
  <si>
    <t>076903088179</t>
  </si>
  <si>
    <t>6.89 x 15.55 x 4.13</t>
  </si>
  <si>
    <t>10076903088176</t>
  </si>
  <si>
    <t>08818RZ</t>
  </si>
  <si>
    <t>Squeeze Bottle Holder</t>
  </si>
  <si>
    <t>5.39 x 8.07 x 12.21</t>
  </si>
  <si>
    <t>076903088186</t>
  </si>
  <si>
    <t>8.86 x 12.79 x 12.4</t>
  </si>
  <si>
    <t>10076903088183</t>
  </si>
  <si>
    <t>08819RZ</t>
  </si>
  <si>
    <t>2 in 1 Fry &amp; Sauce Pot</t>
  </si>
  <si>
    <t>5.6 x 10.3 x 19</t>
  </si>
  <si>
    <t>076903088193</t>
  </si>
  <si>
    <t>19.29 x 11.81 x 7.87</t>
  </si>
  <si>
    <t>10076903088190</t>
  </si>
  <si>
    <t>08820RZ</t>
  </si>
  <si>
    <t>4 PC Breakfast Kit</t>
  </si>
  <si>
    <t>0 x 0 x 0</t>
  </si>
  <si>
    <t>076903088209</t>
  </si>
  <si>
    <t>18.9 x 11.02 x 18.11</t>
  </si>
  <si>
    <t>10076903082204</t>
  </si>
  <si>
    <t>08821RZ</t>
  </si>
  <si>
    <t>3 x 5.23 x 8.8</t>
  </si>
  <si>
    <t>076903088216</t>
  </si>
  <si>
    <t>12.28 x 11.02 x 5.12</t>
  </si>
  <si>
    <t>10076903088213</t>
  </si>
  <si>
    <t>08822RZ</t>
  </si>
  <si>
    <t>Silicone Egg Rings ( 4 Pack )</t>
  </si>
  <si>
    <t>2.02 x 4.29 x 4.98</t>
  </si>
  <si>
    <t>076903088223</t>
  </si>
  <si>
    <t>13.5 x 13.43 x 10.67</t>
  </si>
  <si>
    <t>10076903088220</t>
  </si>
  <si>
    <t>08823RZ</t>
  </si>
  <si>
    <t>Pancake Batter Dispenser</t>
  </si>
  <si>
    <t>4.42 x 6.21 x 7.26</t>
  </si>
  <si>
    <t>076903088230</t>
  </si>
  <si>
    <t>19.29 x 14.17 x 15.35</t>
  </si>
  <si>
    <t>10076903088237</t>
  </si>
  <si>
    <t>08824RZ</t>
  </si>
  <si>
    <t>Squeeze Bottle Set ( 2 Pack )</t>
  </si>
  <si>
    <t>2.76 x 2.76 x 6.42</t>
  </si>
  <si>
    <t>076903088247</t>
  </si>
  <si>
    <t>11.22 x 6.58 x 8.86</t>
  </si>
  <si>
    <t>10076903088244</t>
  </si>
  <si>
    <t>08825RZ</t>
  </si>
  <si>
    <t>Popcorn Maker ( 4 Foil Trays )</t>
  </si>
  <si>
    <t>4 x 8 x 16.5</t>
  </si>
  <si>
    <t>076903088254</t>
  </si>
  <si>
    <t>18.9 x 8.27 x 14.17</t>
  </si>
  <si>
    <t>10076903088251</t>
  </si>
  <si>
    <t>08826RZ</t>
  </si>
  <si>
    <t>5 Pc Basic Griddle Set</t>
  </si>
  <si>
    <t>076903088261</t>
  </si>
  <si>
    <t>20.08 x 9.06 x 15.75</t>
  </si>
  <si>
    <t>10076903088268</t>
  </si>
  <si>
    <t>08827RZ</t>
  </si>
  <si>
    <t>Razor Grease Cup Liners - 1B / 2B - 6 Pk</t>
  </si>
  <si>
    <t>2.6 x 3.85 x 3.72</t>
  </si>
  <si>
    <t>076903088278</t>
  </si>
  <si>
    <t>8.07 x 7.48 x 7.87</t>
  </si>
  <si>
    <t>10076903088275</t>
  </si>
  <si>
    <t>08828RZ</t>
  </si>
  <si>
    <t>6 Pc Griddle Seasoning Kit</t>
  </si>
  <si>
    <t>076903088285</t>
  </si>
  <si>
    <t>15.75 x 8.27 x 17.32</t>
  </si>
  <si>
    <t>10076903088282</t>
  </si>
  <si>
    <t>08830RZ</t>
  </si>
  <si>
    <t>Silicone Tool Trivet</t>
  </si>
  <si>
    <t>1.18 x 10.44 x 11.73</t>
  </si>
  <si>
    <t>076903088308</t>
  </si>
  <si>
    <t>10.24 x 9.84 x 5.12</t>
  </si>
  <si>
    <t>10076903088305</t>
  </si>
  <si>
    <t>08832RZ</t>
  </si>
  <si>
    <t>Stainless Steel Butter Spreader</t>
  </si>
  <si>
    <t>7.07 x 6.69 x 6.1</t>
  </si>
  <si>
    <t>076903088322</t>
  </si>
  <si>
    <t>13.98 x 7.87 x 14.96</t>
  </si>
  <si>
    <t>10076903088329</t>
  </si>
  <si>
    <t>08833RZ</t>
  </si>
  <si>
    <t>Griddle Scraper With Plastic Handle</t>
  </si>
  <si>
    <t>16.93 x 5.51 x 4.72</t>
  </si>
  <si>
    <t>076903088339</t>
  </si>
  <si>
    <t>14.17 x 12.2 x 5.12</t>
  </si>
  <si>
    <t>10076903088336</t>
  </si>
  <si>
    <t>08834RZ</t>
  </si>
  <si>
    <t>4B Razor Grease Cup Liners - 6 Pk</t>
  </si>
  <si>
    <t>5.32 x 3.54 x 3.54</t>
  </si>
  <si>
    <t>076903088346</t>
  </si>
  <si>
    <t>12.4 x 4.92 x 5.91</t>
  </si>
  <si>
    <t>10076903088343</t>
  </si>
  <si>
    <t>08835RZ</t>
  </si>
  <si>
    <t>Griddle Scooper With Folding Hanlde</t>
  </si>
  <si>
    <t>4.6 x 6.38 x 18</t>
  </si>
  <si>
    <t>076903088353</t>
  </si>
  <si>
    <t>9.06 x 5.91 x 7.09</t>
  </si>
  <si>
    <t>10076903088350</t>
  </si>
  <si>
    <t>08837RZ</t>
  </si>
  <si>
    <t>Parchment Paper ( 50 Pack )</t>
  </si>
  <si>
    <t>7.99 x 7.99 x 0</t>
  </si>
  <si>
    <t>076903088377</t>
  </si>
  <si>
    <t>9.25 x 9.25 x 3.94</t>
  </si>
  <si>
    <t>10076903088374</t>
  </si>
  <si>
    <t>08838RZ</t>
  </si>
  <si>
    <t>Griddle Locking Tongs</t>
  </si>
  <si>
    <t>16.8 x 1.9 x 1.9</t>
  </si>
  <si>
    <t>076903088384</t>
  </si>
  <si>
    <t>14.96 x 5.51 x 4.72</t>
  </si>
  <si>
    <t>10076903088381</t>
  </si>
  <si>
    <t>09005Y</t>
  </si>
  <si>
    <t>64"  2-Sided Gridwall Rack On Wheels w/ Safety Hooks</t>
  </si>
  <si>
    <t>20.87 x 24.02 x 60.16</t>
  </si>
  <si>
    <t>076903090059</t>
  </si>
  <si>
    <t>24.8 x 4.53 x 30.31</t>
  </si>
  <si>
    <t>10076903090056</t>
  </si>
  <si>
    <t>09007X</t>
  </si>
  <si>
    <t>4 Sided Grid Wall Rack - 50" High - 18.5" Wide - 18.5" Depth</t>
  </si>
  <si>
    <t>18.98 x 50.79 x 6.5</t>
  </si>
  <si>
    <t>076903090073</t>
  </si>
  <si>
    <t>19.69 x 51.18 x 6.89</t>
  </si>
  <si>
    <t>10076903090070</t>
  </si>
  <si>
    <t>09014X</t>
  </si>
  <si>
    <t>White Rolling Gridwall Rack, 2' x 5'</t>
  </si>
  <si>
    <t>24.25 x 25.2 x 70.08</t>
  </si>
  <si>
    <t>076903090141</t>
  </si>
  <si>
    <t>26.18 x 31.64 x 8.07</t>
  </si>
  <si>
    <t>10076903090148</t>
  </si>
  <si>
    <t>09033</t>
  </si>
  <si>
    <t>23.43 x 23.23 x 14.76</t>
  </si>
  <si>
    <t>40076903111288</t>
  </si>
  <si>
    <t>09040X</t>
  </si>
  <si>
    <t>Deluxe Empty Spinner Rack</t>
  </si>
  <si>
    <t>25.59 x 25.59 x 73.82</t>
  </si>
  <si>
    <t>076903090400</t>
  </si>
  <si>
    <t>22.84 x 25.59 x 4.53</t>
  </si>
  <si>
    <t>10076903090407</t>
  </si>
  <si>
    <t>11005</t>
  </si>
  <si>
    <t>Refillable Butane Lighter</t>
  </si>
  <si>
    <t>0.79 x 2.72 x 12.44</t>
  </si>
  <si>
    <t>076903110054</t>
  </si>
  <si>
    <t>15.75 x 20.47 x 14.49</t>
  </si>
  <si>
    <t>20076903110058</t>
  </si>
  <si>
    <t>11005B</t>
  </si>
  <si>
    <t>6.14 x 12.79 x 6.81</t>
  </si>
  <si>
    <t>10076903110051</t>
  </si>
  <si>
    <t>11006</t>
  </si>
  <si>
    <t>Refillable Butane Lighter - 2 Pack</t>
  </si>
  <si>
    <t>0.63 x 4.57 x 12.44</t>
  </si>
  <si>
    <t>076903110061</t>
  </si>
  <si>
    <t>14.17 x 16.73 x 16.54</t>
  </si>
  <si>
    <t>20076903110065</t>
  </si>
  <si>
    <t>11006B</t>
  </si>
  <si>
    <t>9.05 x 13.19 x 4.33</t>
  </si>
  <si>
    <t>10076903110068</t>
  </si>
  <si>
    <t>11010X</t>
  </si>
  <si>
    <t>Butane Lighter - 1 Pack</t>
  </si>
  <si>
    <t>0.98 x 2.83 x 12.99</t>
  </si>
  <si>
    <t>076903110108</t>
  </si>
  <si>
    <t>16.54 x 18.23 x 14.76</t>
  </si>
  <si>
    <t>20076903110102</t>
  </si>
  <si>
    <t>11010XB</t>
  </si>
  <si>
    <t>6.3 x 13.98 x 8.66</t>
  </si>
  <si>
    <t>10076903110105</t>
  </si>
  <si>
    <t>11011Y</t>
  </si>
  <si>
    <t>Flexible Neck Butane Lighter</t>
  </si>
  <si>
    <t>0.98 x 2.83 x 14.37</t>
  </si>
  <si>
    <t>076903110115</t>
  </si>
  <si>
    <t>16.54 x 18.23 x 15.95</t>
  </si>
  <si>
    <t>20076903110119</t>
  </si>
  <si>
    <t>11011YB</t>
  </si>
  <si>
    <t>6.3 x 15.24 x 8.66</t>
  </si>
  <si>
    <t>10076903110112</t>
  </si>
  <si>
    <t>20009BB</t>
  </si>
  <si>
    <t>Level Wedge - 10 Pack</t>
  </si>
  <si>
    <t>5.91 x 7.28 x 0.39</t>
  </si>
  <si>
    <t>076903200090</t>
  </si>
  <si>
    <t>8.07 x 3.5 x 7.21</t>
  </si>
  <si>
    <t>10076903200097</t>
  </si>
  <si>
    <t>20020Y</t>
  </si>
  <si>
    <t>Stainless Kickstand 4-in-1 Spatula</t>
  </si>
  <si>
    <t>1.06 x 3.54 x 18.5</t>
  </si>
  <si>
    <t>076903200205</t>
  </si>
  <si>
    <t>5.71 x 19.49 x 3.15</t>
  </si>
  <si>
    <t>10076903200202</t>
  </si>
  <si>
    <t>20110Y</t>
  </si>
  <si>
    <t>Stainless Spatula, 1.8 mm</t>
  </si>
  <si>
    <t>1.38 x 3.94 x 18.23</t>
  </si>
  <si>
    <t>076903201103</t>
  </si>
  <si>
    <t>18.78 x 6.1 x 3.39</t>
  </si>
  <si>
    <t>10076903201100</t>
  </si>
  <si>
    <t>20111Y</t>
  </si>
  <si>
    <t>Stainless Fork, 1.8 mm S/S</t>
  </si>
  <si>
    <t>1.26 x 1.02 x 17.72</t>
  </si>
  <si>
    <t>076903201110</t>
  </si>
  <si>
    <t>18.23 x 2.68 x 2.99</t>
  </si>
  <si>
    <t>10076903201117</t>
  </si>
  <si>
    <t>20112Y</t>
  </si>
  <si>
    <t>Stainless Tongs, 1.8 mm</t>
  </si>
  <si>
    <t>1.26 x 2.56 x 18.58</t>
  </si>
  <si>
    <t>076903201127</t>
  </si>
  <si>
    <t>19.17 x 7.68 x 3.66</t>
  </si>
  <si>
    <t>10076903201124</t>
  </si>
  <si>
    <t>20113Y</t>
  </si>
  <si>
    <t>Silicone Basting Brush</t>
  </si>
  <si>
    <t>0.63 x 1.77 x 18.23</t>
  </si>
  <si>
    <t>076903201134</t>
  </si>
  <si>
    <t>18.66 x 3.62 x 2.87</t>
  </si>
  <si>
    <t>10076903201131</t>
  </si>
  <si>
    <t>20114Y</t>
  </si>
  <si>
    <t>Stainless Steel Grill Brush</t>
  </si>
  <si>
    <t>1.97 x 2.52 x 18.35</t>
  </si>
  <si>
    <t>076903201141</t>
  </si>
  <si>
    <t>18.9 x 7.8 x 3.74</t>
  </si>
  <si>
    <t>10076903201148</t>
  </si>
  <si>
    <t>20150Y</t>
  </si>
  <si>
    <t>Stainless Spatula</t>
  </si>
  <si>
    <t>16.61 x 3.23 x 1.97</t>
  </si>
  <si>
    <t>076903201509</t>
  </si>
  <si>
    <t>17.13 x 6.89 x 6.5</t>
  </si>
  <si>
    <t>10076903201506</t>
  </si>
  <si>
    <t>20151Y</t>
  </si>
  <si>
    <t>Stainless Fork</t>
  </si>
  <si>
    <t>16.69 x 1.18 x 0.83</t>
  </si>
  <si>
    <t>076903201516</t>
  </si>
  <si>
    <t>17.13 x 2.76 x 3.15</t>
  </si>
  <si>
    <t>10076903201513</t>
  </si>
  <si>
    <t>20152Y</t>
  </si>
  <si>
    <t>Stainless Locking Tongs</t>
  </si>
  <si>
    <t>16.42 x 1.97 x 1.97</t>
  </si>
  <si>
    <t>076903201523</t>
  </si>
  <si>
    <t>16.93 x 4.33 x 6.5</t>
  </si>
  <si>
    <t>10076903201520</t>
  </si>
  <si>
    <t>20153Y</t>
  </si>
  <si>
    <t>Stainless Basting Brush</t>
  </si>
  <si>
    <t>16.33 x 1.77 x 0.59</t>
  </si>
  <si>
    <t>076903201530</t>
  </si>
  <si>
    <t>16.73 x 3.94 x 3.94</t>
  </si>
  <si>
    <t>10076903201537</t>
  </si>
  <si>
    <t>20154Y</t>
  </si>
  <si>
    <t>Stainless Grill Brush</t>
  </si>
  <si>
    <t>16.1 x 2.4 x 2.95</t>
  </si>
  <si>
    <t>076903201547</t>
  </si>
  <si>
    <t>16.54 x 5.32 x 9.45</t>
  </si>
  <si>
    <t>10076903201544</t>
  </si>
  <si>
    <t>30001GH</t>
  </si>
  <si>
    <t>Glove Hero, 16 pairs</t>
  </si>
  <si>
    <t>076903300011</t>
  </si>
  <si>
    <t>30076903300012</t>
  </si>
  <si>
    <t>40030Y</t>
  </si>
  <si>
    <t>Silicone Basting Bottle w/ Cap</t>
  </si>
  <si>
    <t>2.24 x 5.43 x 12.32</t>
  </si>
  <si>
    <t>076903400308</t>
  </si>
  <si>
    <t>9.45 x 12.99 x 7.09</t>
  </si>
  <si>
    <t>10076903096027</t>
  </si>
  <si>
    <t>40055Y</t>
  </si>
  <si>
    <t>Handheld Bug Zapper</t>
  </si>
  <si>
    <t>1.18 x 8.94 x 20.67</t>
  </si>
  <si>
    <t>076903400551</t>
  </si>
  <si>
    <t>10.24 x 21.65 x 4.72</t>
  </si>
  <si>
    <t>10076903096072</t>
  </si>
  <si>
    <t>40100Y</t>
  </si>
  <si>
    <t>Seasoning / Marinade Injector</t>
  </si>
  <si>
    <t>1.5 x 4.13 x 10.87</t>
  </si>
  <si>
    <t>076903401008</t>
  </si>
  <si>
    <t>7.09 x 11.42 x 5.63</t>
  </si>
  <si>
    <t>10076903096089</t>
  </si>
  <si>
    <t>40108Y</t>
  </si>
  <si>
    <t>Electric Charcoal Starter</t>
  </si>
  <si>
    <t>3.19 x 3.66 x 20.16</t>
  </si>
  <si>
    <t>076903401084</t>
  </si>
  <si>
    <t>8.07 x 19.96 x 7.68</t>
  </si>
  <si>
    <t>10076903401081</t>
  </si>
  <si>
    <t>40111Y</t>
  </si>
  <si>
    <t>Insulated BBQ Gloves, Black</t>
  </si>
  <si>
    <t>1.77 x 6.3 x 15.95</t>
  </si>
  <si>
    <t>076903401114</t>
  </si>
  <si>
    <t>6.89 x 16.14 x 5.71</t>
  </si>
  <si>
    <t>10076903096096</t>
  </si>
  <si>
    <t>40112Y</t>
  </si>
  <si>
    <t>Digital Meat Temperature Fork</t>
  </si>
  <si>
    <t>13.98 x 1.38 x 1.1</t>
  </si>
  <si>
    <t>076903401121</t>
  </si>
  <si>
    <t>5.12 x 17.32 x 3.94</t>
  </si>
  <si>
    <t>10076903096102</t>
  </si>
  <si>
    <t>40113Y</t>
  </si>
  <si>
    <t>Leather Barbecue Glove (pair)</t>
  </si>
  <si>
    <t>1.57 x 4.72 x 16.54</t>
  </si>
  <si>
    <t>076903401138</t>
  </si>
  <si>
    <t>7.68 x 16.93 x 3.54</t>
  </si>
  <si>
    <t>10076903096119</t>
  </si>
  <si>
    <t>40124AA</t>
  </si>
  <si>
    <t>X Large BBQ Grill Mat 30" x 60"</t>
  </si>
  <si>
    <t>2.72 x 8.46 x 13.23</t>
  </si>
  <si>
    <t>076903401244</t>
  </si>
  <si>
    <t>6.69 x 23.43 x 9.37</t>
  </si>
  <si>
    <t>10076903401241</t>
  </si>
  <si>
    <t>40124Y</t>
  </si>
  <si>
    <t>10076903096126</t>
  </si>
  <si>
    <t>40125YFD</t>
  </si>
  <si>
    <t>Large Rolled BBQ Grill Mat 30" x 48"</t>
  </si>
  <si>
    <t>1.77 x 1.77 x 30.12</t>
  </si>
  <si>
    <t>076903401251</t>
  </si>
  <si>
    <t>11.81 x 11.81 x 31.61</t>
  </si>
  <si>
    <t>40076903401259</t>
  </si>
  <si>
    <t>40127AAFD</t>
  </si>
  <si>
    <t>Heavy Duty Large Rolled BBQ Grill Mat</t>
  </si>
  <si>
    <t>2.76 x 2.76 x 30</t>
  </si>
  <si>
    <t>076903401275</t>
  </si>
  <si>
    <t>10.24 x 9.53 x 31.3</t>
  </si>
  <si>
    <t>40076903401273</t>
  </si>
  <si>
    <t>40127AAOB</t>
  </si>
  <si>
    <t>Heavy Duty Large BBQ Grill Mat</t>
  </si>
  <si>
    <t>2.95 x 31.81 x 2.95</t>
  </si>
  <si>
    <t>30.94 x 6.5 x 6.69</t>
  </si>
  <si>
    <t>10076903401272</t>
  </si>
  <si>
    <t>40136Y</t>
  </si>
  <si>
    <t>Premium 16 Blade Meat Tenderizer, Black</t>
  </si>
  <si>
    <t>1.57 x 7.32 x 9.69</t>
  </si>
  <si>
    <t>076903401367</t>
  </si>
  <si>
    <t>3.82 x 16.14 x 8.07</t>
  </si>
  <si>
    <t>10076903096133</t>
  </si>
  <si>
    <t>40140Y</t>
  </si>
  <si>
    <t>Double Burger Press</t>
  </si>
  <si>
    <t>2.56 x 11.42 x 6.89</t>
  </si>
  <si>
    <t>076903401404</t>
  </si>
  <si>
    <t>9.25 x 11.81 x 7.28</t>
  </si>
  <si>
    <t>10076903096140</t>
  </si>
  <si>
    <t>40144Y</t>
  </si>
  <si>
    <t>Remote Digital Thermometer with 2 Probes</t>
  </si>
  <si>
    <t>1.97 x 5.12 x 9.25</t>
  </si>
  <si>
    <t>076903401442</t>
  </si>
  <si>
    <t>6.3 x 5.51 x 9.65</t>
  </si>
  <si>
    <t>10076903401449</t>
  </si>
  <si>
    <t>40145Y</t>
  </si>
  <si>
    <t>Remote Digital Temperature Gauge</t>
  </si>
  <si>
    <t>3.74 x 10.55 x 8.11</t>
  </si>
  <si>
    <t>076903401459</t>
  </si>
  <si>
    <t>8.66 x 11.22 x 7.9</t>
  </si>
  <si>
    <t>10076903096157</t>
  </si>
  <si>
    <t>40146Y</t>
  </si>
  <si>
    <t>Meat Grilling Thermometers - 2 PK</t>
  </si>
  <si>
    <t>1.06 x 3.54 x 6.69</t>
  </si>
  <si>
    <t>076903401466</t>
  </si>
  <si>
    <t>7.48 x 7.48 x 4.33</t>
  </si>
  <si>
    <t>10076903096164</t>
  </si>
  <si>
    <t>40173Y</t>
  </si>
  <si>
    <t>Digital Meat Thermometer</t>
  </si>
  <si>
    <t>1.14 x 4.76 x 8.7</t>
  </si>
  <si>
    <t>076903401732</t>
  </si>
  <si>
    <t>5.32 x 9.84 x 5.51</t>
  </si>
  <si>
    <t>10076903096188</t>
  </si>
  <si>
    <t>40196Y</t>
  </si>
  <si>
    <t>Nostalgic - 3 Pack - Squeeze Dispensers</t>
  </si>
  <si>
    <t>4.53 x 4.53 x 7.09</t>
  </si>
  <si>
    <t>076903401961</t>
  </si>
  <si>
    <t>7.4 x 14.37 x 8.27</t>
  </si>
  <si>
    <t>10076903096225</t>
  </si>
  <si>
    <t>40209HY</t>
  </si>
  <si>
    <t>Barbecue Grilling Claws</t>
  </si>
  <si>
    <t>1.38 x 9.84 x 9.25</t>
  </si>
  <si>
    <t>076903402098</t>
  </si>
  <si>
    <t>10.16 x 10.43 x 6.5</t>
  </si>
  <si>
    <t>10076903096249</t>
  </si>
  <si>
    <t>40231Y</t>
  </si>
  <si>
    <t>Multi Layer Burger Press</t>
  </si>
  <si>
    <t>6.1 x 6.1 x 4.72</t>
  </si>
  <si>
    <t>076903402319</t>
  </si>
  <si>
    <t>7.09 x 12.79 x 10.43</t>
  </si>
  <si>
    <t>10076903096263</t>
  </si>
  <si>
    <t>40232SBY</t>
  </si>
  <si>
    <t>Stuffed Burger Press</t>
  </si>
  <si>
    <t>2.76 x 6.69 x 9.45</t>
  </si>
  <si>
    <t>076903402326</t>
  </si>
  <si>
    <t>7.48 x 10.24 x 6.89</t>
  </si>
  <si>
    <t>10076903096270</t>
  </si>
  <si>
    <t>40252Y</t>
  </si>
  <si>
    <t>Flip &amp; Flavor Marinade Tray</t>
  </si>
  <si>
    <t>11.61 x 16.97 x 3.15</t>
  </si>
  <si>
    <t>076903402524</t>
  </si>
  <si>
    <t>12.2 x 17.32 x 7.28</t>
  </si>
  <si>
    <t>10076903096317</t>
  </si>
  <si>
    <t>40261Y</t>
  </si>
  <si>
    <t>Double Pivot Grill Light</t>
  </si>
  <si>
    <t>1.96 x 6.5 x 8.27</t>
  </si>
  <si>
    <t>076903402616</t>
  </si>
  <si>
    <t>6.3 x 6.89 x 8.66</t>
  </si>
  <si>
    <t>10076903402613</t>
  </si>
  <si>
    <t>40267Y</t>
  </si>
  <si>
    <t>17" x 17" Colored Food Tents ( 2 Pack )</t>
  </si>
  <si>
    <t>0.79 x 3.74 x 19.09</t>
  </si>
  <si>
    <t>076903402678</t>
  </si>
  <si>
    <t>4.33 x 18.9 x 5.63</t>
  </si>
  <si>
    <t>10076903402675</t>
  </si>
  <si>
    <t>40269Y</t>
  </si>
  <si>
    <t>Large Tabletop Food Tent</t>
  </si>
  <si>
    <t>1.38 x 12.2 x 14.57</t>
  </si>
  <si>
    <t>076903402692</t>
  </si>
  <si>
    <t>12.2 x 13.78 x 4.13</t>
  </si>
  <si>
    <t>10076903402699</t>
  </si>
  <si>
    <t>40279Y</t>
  </si>
  <si>
    <t>Stainless Steel Shears</t>
  </si>
  <si>
    <t>0.59 x 4.33 x 11.42</t>
  </si>
  <si>
    <t>076903402791</t>
  </si>
  <si>
    <t>4.92 x 12.16 x 4.21</t>
  </si>
  <si>
    <t>10076903402798</t>
  </si>
  <si>
    <t>40284Y</t>
  </si>
  <si>
    <t>0.28 x 4.33 x 18.58</t>
  </si>
  <si>
    <t>076903402845</t>
  </si>
  <si>
    <t>5.32 x 19.49 x 3.54</t>
  </si>
  <si>
    <t>10076903402842</t>
  </si>
  <si>
    <t>40287YGD</t>
  </si>
  <si>
    <t>Dual Action Grill Wipes ( 10 pack )</t>
  </si>
  <si>
    <t>1.77 x 3.54 x 8.66</t>
  </si>
  <si>
    <t>076903402876</t>
  </si>
  <si>
    <t>10.51 x 4.84 x 6.77</t>
  </si>
  <si>
    <t>30076903402877</t>
  </si>
  <si>
    <t>40293Y</t>
  </si>
  <si>
    <t>Instant Read Meat Thermometer</t>
  </si>
  <si>
    <t>1.77 x 3.7 x 9.84</t>
  </si>
  <si>
    <t>076903402937</t>
  </si>
  <si>
    <t>5.04 x 10.43 x 4.72</t>
  </si>
  <si>
    <t>10076903402934</t>
  </si>
  <si>
    <t>40294Y</t>
  </si>
  <si>
    <t>Digital Instant Read Meat Thermometer</t>
  </si>
  <si>
    <t>1.18 x 3.7 x 10.24</t>
  </si>
  <si>
    <t>076903402944</t>
  </si>
  <si>
    <t>4.13 x 10.75 x 4.53</t>
  </si>
  <si>
    <t>10076903402941</t>
  </si>
  <si>
    <t>40296Y</t>
  </si>
  <si>
    <t>Collapsible BBQ Caddy</t>
  </si>
  <si>
    <t>2.17 x 14.76 x 20.87</t>
  </si>
  <si>
    <t>076903402968</t>
  </si>
  <si>
    <t>15.35 x 21.57 x 7.64</t>
  </si>
  <si>
    <t>10076903402965</t>
  </si>
  <si>
    <t>40297Y</t>
  </si>
  <si>
    <t>Galvanized Steel Chimney BBQ Starter</t>
  </si>
  <si>
    <t>10.71 x 10.91 x 6.46</t>
  </si>
  <si>
    <t>076903402975</t>
  </si>
  <si>
    <t>17.72 x 20.47 x 11.73</t>
  </si>
  <si>
    <t>10076903402972</t>
  </si>
  <si>
    <t>40299Y</t>
  </si>
  <si>
    <t>Barbecue Serving Caddy</t>
  </si>
  <si>
    <t>7.36 x 12.05 x 17.91</t>
  </si>
  <si>
    <t>076903402999</t>
  </si>
  <si>
    <t>12.99 x 15.75 x 18.9</t>
  </si>
  <si>
    <t>10076903402996</t>
  </si>
  <si>
    <t>40300Y</t>
  </si>
  <si>
    <t>12" Flat Bamboo Skewers w/ Handle</t>
  </si>
  <si>
    <t>0.98 x 4.33 x 14.96</t>
  </si>
  <si>
    <t>076903980558</t>
  </si>
  <si>
    <t>12.79 x 13.19 x 4.92</t>
  </si>
  <si>
    <t>10076903980555</t>
  </si>
  <si>
    <t>40320Y</t>
  </si>
  <si>
    <t>Food Tent Serving Platter</t>
  </si>
  <si>
    <t>1.97 x 12.2 x 15.35</t>
  </si>
  <si>
    <t>076903403200</t>
  </si>
  <si>
    <t>12.2 x 15.16 x 6.89</t>
  </si>
  <si>
    <t>10076903403207</t>
  </si>
  <si>
    <t>40321Y</t>
  </si>
  <si>
    <t>Stainless Steel Grill Melting Dome</t>
  </si>
  <si>
    <t>2.52 x 11.02 x 11.02</t>
  </si>
  <si>
    <t>076903403217</t>
  </si>
  <si>
    <t>11.57 x 11.57 x 5.24</t>
  </si>
  <si>
    <t>10076903403214</t>
  </si>
  <si>
    <t>40330Y</t>
  </si>
  <si>
    <t>Small Tabletop Food Tent</t>
  </si>
  <si>
    <t>1.46 x 8.66 x 10.24</t>
  </si>
  <si>
    <t>076903403309</t>
  </si>
  <si>
    <t>8.86 x 9.33 x 6.38</t>
  </si>
  <si>
    <t>10076903403306</t>
  </si>
  <si>
    <t>40331Y</t>
  </si>
  <si>
    <t>17" BBQ Skewers With Cool Touch Handles, 4 pcs</t>
  </si>
  <si>
    <t>19.29 x 5.91 x 1.42</t>
  </si>
  <si>
    <t>076903403316</t>
  </si>
  <si>
    <t>6.69 x 19.68 x 3.54</t>
  </si>
  <si>
    <t>10076903403313</t>
  </si>
  <si>
    <t>40334YOB</t>
  </si>
  <si>
    <t>Oversized Corn Skewers With Cool Touch Handles, 8 pcs</t>
  </si>
  <si>
    <t>1.02 x 3.74 x 7.76</t>
  </si>
  <si>
    <t>076903403347</t>
  </si>
  <si>
    <t>13.9 x 4.41 x 4.13</t>
  </si>
  <si>
    <t>10076903403344</t>
  </si>
  <si>
    <t>40340Y</t>
  </si>
  <si>
    <t>Watermelon Serving Caddy</t>
  </si>
  <si>
    <t>12.01 x 8.5 x 5.51</t>
  </si>
  <si>
    <t>076903403408</t>
  </si>
  <si>
    <t>12.4 x 8.86 x 11.81</t>
  </si>
  <si>
    <t>10076903403405</t>
  </si>
  <si>
    <t>40341Y</t>
  </si>
  <si>
    <t>Metal Chrome Trivet  " BBQ "</t>
  </si>
  <si>
    <t>0.39 x 5.32 x 9.25</t>
  </si>
  <si>
    <t>076903403415</t>
  </si>
  <si>
    <t>2.75 x 7.87 x 11.61</t>
  </si>
  <si>
    <t>10076903403412</t>
  </si>
  <si>
    <t>40342Y</t>
  </si>
  <si>
    <t>Metal Chrome Trivet  " Hot Dog "</t>
  </si>
  <si>
    <t>076903403422</t>
  </si>
  <si>
    <t>2.75 x 7.68 x 11.61</t>
  </si>
  <si>
    <t>10076903403429</t>
  </si>
  <si>
    <t>40343Y</t>
  </si>
  <si>
    <t>Large Silicone Tool Trivet</t>
  </si>
  <si>
    <t>1.18 x 9.45 x 11.81</t>
  </si>
  <si>
    <t>076903403439</t>
  </si>
  <si>
    <t>3.94 x 9.84 x 12.21</t>
  </si>
  <si>
    <t>10076903403436</t>
  </si>
  <si>
    <t>40344Y</t>
  </si>
  <si>
    <t>Metal Rose Gold Trivet  " BBQ "</t>
  </si>
  <si>
    <t>076903403446</t>
  </si>
  <si>
    <t>10076903403443</t>
  </si>
  <si>
    <t>40345Y</t>
  </si>
  <si>
    <t>Metal Rose Gold Trivet  " Hot Dog "</t>
  </si>
  <si>
    <t>076903403453</t>
  </si>
  <si>
    <t>10076903403450</t>
  </si>
  <si>
    <t>40346Y</t>
  </si>
  <si>
    <t>Prep &amp; Marinade Tray</t>
  </si>
  <si>
    <t>14.76 x 9.25 x 3.15</t>
  </si>
  <si>
    <t>076903403460</t>
  </si>
  <si>
    <t>15.16 x 9.65 x 6.89</t>
  </si>
  <si>
    <t>10076903403467</t>
  </si>
  <si>
    <t>40350Y</t>
  </si>
  <si>
    <t>Corn Holders ( 8 Count )</t>
  </si>
  <si>
    <t>7.48 x 5.71 x 1.18</t>
  </si>
  <si>
    <t>076903403507</t>
  </si>
  <si>
    <t>7.87 x 6.1 x 7.87</t>
  </si>
  <si>
    <t>10076903403504</t>
  </si>
  <si>
    <t>40351Y</t>
  </si>
  <si>
    <t>Dog Handled Corn Holders ( 8 Count )</t>
  </si>
  <si>
    <t>7.48 x 3.94 x 1.18</t>
  </si>
  <si>
    <t>076903403514</t>
  </si>
  <si>
    <t>7.87 x 4.33 x 7.87</t>
  </si>
  <si>
    <t>10076903403511</t>
  </si>
  <si>
    <t>40352Y</t>
  </si>
  <si>
    <t>Pig Handled Corn Holders ( 8 Count )</t>
  </si>
  <si>
    <t>076903403521</t>
  </si>
  <si>
    <t>10076903403528</t>
  </si>
  <si>
    <t>40353Y</t>
  </si>
  <si>
    <t>Cow Handled Corn Holders ( 8 Count )</t>
  </si>
  <si>
    <t>076903403538</t>
  </si>
  <si>
    <t>10076903403535</t>
  </si>
  <si>
    <t>40400Y</t>
  </si>
  <si>
    <t>Cool-Tek Condiment Caddy</t>
  </si>
  <si>
    <t>5.98 x 12.2 x 5.12</t>
  </si>
  <si>
    <t>076903404009</t>
  </si>
  <si>
    <t>6.89 x 12.99 x 11.42</t>
  </si>
  <si>
    <t>10076903404006</t>
  </si>
  <si>
    <t>40401Y</t>
  </si>
  <si>
    <t>Cool-Tek Marinade / Serving Set</t>
  </si>
  <si>
    <t>3.7 x 11.02 x 8.66</t>
  </si>
  <si>
    <t>076903404016</t>
  </si>
  <si>
    <t>11.54 x 12.01 x 9.84</t>
  </si>
  <si>
    <t>10076903404013</t>
  </si>
  <si>
    <t>40403Y</t>
  </si>
  <si>
    <t>Trash Bag Holder</t>
  </si>
  <si>
    <t>1.77 x 9.25 x 9.25</t>
  </si>
  <si>
    <t>076903404030</t>
  </si>
  <si>
    <t>9.45 x 9.45 x 13.38</t>
  </si>
  <si>
    <t>10076903404037</t>
  </si>
  <si>
    <t>40405Y</t>
  </si>
  <si>
    <t>Cook &amp; Serve Carrier</t>
  </si>
  <si>
    <t>13.58 x 12.01 x 3.74</t>
  </si>
  <si>
    <t>076903404054</t>
  </si>
  <si>
    <t>24.41 x 13.78 x 3.94</t>
  </si>
  <si>
    <t>10076903404051</t>
  </si>
  <si>
    <t>40406YGD</t>
  </si>
  <si>
    <t>Propane Tank Holder</t>
  </si>
  <si>
    <t>14.76 x 14.76 x 2.76</t>
  </si>
  <si>
    <t>076903404061</t>
  </si>
  <si>
    <t>15.75 x 20.87 x 15.75</t>
  </si>
  <si>
    <t>30076903404062</t>
  </si>
  <si>
    <t>40407Y</t>
  </si>
  <si>
    <t>BBQ Door Paper Towel Holder</t>
  </si>
  <si>
    <t>14.57 x 5.08 x 1.57</t>
  </si>
  <si>
    <t>076903404078</t>
  </si>
  <si>
    <t>14.96 x 6.1 x 9.84</t>
  </si>
  <si>
    <t>10076903404075</t>
  </si>
  <si>
    <t>40408Y</t>
  </si>
  <si>
    <t>Marinade Tray &amp; Strainer</t>
  </si>
  <si>
    <t>11.57 x 11.5 x 4.08</t>
  </si>
  <si>
    <t>076903404085</t>
  </si>
  <si>
    <t>11.81 x 11.81 x 9.84</t>
  </si>
  <si>
    <t>10076903404082</t>
  </si>
  <si>
    <t>40409Y</t>
  </si>
  <si>
    <t>Himalayan Salt Tray</t>
  </si>
  <si>
    <t>16.93 x 9.05 x 1.97</t>
  </si>
  <si>
    <t>076903404092</t>
  </si>
  <si>
    <t>17.32 x 9.45 x 4.72</t>
  </si>
  <si>
    <t>10076903404099</t>
  </si>
  <si>
    <t>40410Y</t>
  </si>
  <si>
    <t>7.87 x 11.81 x 6.18</t>
  </si>
  <si>
    <t>076903404108</t>
  </si>
  <si>
    <t>12.21 x 16.34 x 7.09</t>
  </si>
  <si>
    <t>10076903404105</t>
  </si>
  <si>
    <t>40411Y</t>
  </si>
  <si>
    <t>Himalayan Salt Block</t>
  </si>
  <si>
    <t>076903404115</t>
  </si>
  <si>
    <t>10076903404112</t>
  </si>
  <si>
    <t>60003AAC</t>
  </si>
  <si>
    <t>Triangle Grill Brush with Commercial Bristles, Orange TPR Handle</t>
  </si>
  <si>
    <t>2.76 x 7.21 x 18.7</t>
  </si>
  <si>
    <t>076903600036</t>
  </si>
  <si>
    <t>8.07 x 22.24 x 3.54</t>
  </si>
  <si>
    <t>10076903600033</t>
  </si>
  <si>
    <t>60009AA</t>
  </si>
  <si>
    <t>Oversized Triple Action Commercial Bristle Grill Brush</t>
  </si>
  <si>
    <t>4.53 x 4.53 x 18.5</t>
  </si>
  <si>
    <t>076903600098</t>
  </si>
  <si>
    <t>10.63 x 19.02 x 5.51</t>
  </si>
  <si>
    <t>10076903600095</t>
  </si>
  <si>
    <t>60010AA</t>
  </si>
  <si>
    <t>18" Armor All Grill Brush, Commercial Bristles , Black Handle</t>
  </si>
  <si>
    <t>17.36 x 3.15 x 3.15</t>
  </si>
  <si>
    <t>076903600104</t>
  </si>
  <si>
    <t>5.71 x 20.55 x 4.33</t>
  </si>
  <si>
    <t>10076903600101</t>
  </si>
  <si>
    <t>60011AA</t>
  </si>
  <si>
    <t>Oversized Commercial SS Bristle Brush, Black</t>
  </si>
  <si>
    <t>3.35 x 2.99 x 17.13</t>
  </si>
  <si>
    <t>076903600111</t>
  </si>
  <si>
    <t>8.46 x 17.72 x 4.92</t>
  </si>
  <si>
    <t>10076903600118</t>
  </si>
  <si>
    <t>60051Y</t>
  </si>
  <si>
    <t>Oversized Premium Natural Wood Scraper</t>
  </si>
  <si>
    <t>0.59 x 6.02 x 19.21</t>
  </si>
  <si>
    <t>076903600517</t>
  </si>
  <si>
    <t>19.88 x 6.81 x 3.35</t>
  </si>
  <si>
    <t>10076903600514</t>
  </si>
  <si>
    <t>60052Y</t>
  </si>
  <si>
    <t>Stainless Steel Grate Scraper</t>
  </si>
  <si>
    <t>0.87 x 3.74 x 17.32</t>
  </si>
  <si>
    <t>076903600524</t>
  </si>
  <si>
    <t>17.95 x 4.49 x 4.92</t>
  </si>
  <si>
    <t>10076903600521</t>
  </si>
  <si>
    <t>60057Y</t>
  </si>
  <si>
    <t>Chainmail Grill Brush Cleaner</t>
  </si>
  <si>
    <t>19.45 x 4.45 x 2.56</t>
  </si>
  <si>
    <t>076903600579</t>
  </si>
  <si>
    <t>10.24 x 19.68 x 4.72</t>
  </si>
  <si>
    <t>10076903600576</t>
  </si>
  <si>
    <t>60067Y</t>
  </si>
  <si>
    <t>U Shaped Wire Grill Brush with Nylon Bristles</t>
  </si>
  <si>
    <t>1.38 x 7.44 x 17.87</t>
  </si>
  <si>
    <t>076903600678</t>
  </si>
  <si>
    <t>8.46 x 18.11 x 7.68</t>
  </si>
  <si>
    <t>10076903600675</t>
  </si>
  <si>
    <t>60068Y</t>
  </si>
  <si>
    <t>U Shaped Wire Grill Brush with Stainless Bristles</t>
  </si>
  <si>
    <t>17.76 x 3.39 x 1.3</t>
  </si>
  <si>
    <t>076903600685</t>
  </si>
  <si>
    <t>8.07 x 17.95 x 7.48</t>
  </si>
  <si>
    <t>10076903600682</t>
  </si>
  <si>
    <t>80000YGD</t>
  </si>
  <si>
    <t>Ready To Use Charcoal Grill</t>
  </si>
  <si>
    <t>1.97 x 12.2 x 9.84</t>
  </si>
  <si>
    <t>076903800009</t>
  </si>
  <si>
    <t>16.14 x 13.19 x 11.1</t>
  </si>
  <si>
    <t>30076903800000</t>
  </si>
  <si>
    <t>94001Y</t>
  </si>
  <si>
    <t>18 Pc. Promo Set With Plastic Case</t>
  </si>
  <si>
    <t>17.36 x 12.16 x 2.79</t>
  </si>
  <si>
    <t>076903940019</t>
  </si>
  <si>
    <t>19.88 x 17.72 x 12.6</t>
  </si>
  <si>
    <t>10076903096362</t>
  </si>
  <si>
    <t>94006Y</t>
  </si>
  <si>
    <t>Easy Grip 20 Pc Set In Attache Case</t>
  </si>
  <si>
    <t>3.94 x 18.9 x 9.72</t>
  </si>
  <si>
    <t>076903940064</t>
  </si>
  <si>
    <t>8.46 x 19.68 x 10.51</t>
  </si>
  <si>
    <t>10076903096379</t>
  </si>
  <si>
    <t>94069Y</t>
  </si>
  <si>
    <t>20 Pc. Promo Set With Plastic Case</t>
  </si>
  <si>
    <t>076903940699</t>
  </si>
  <si>
    <t>18.11 x 13.31 x 13.19</t>
  </si>
  <si>
    <t>10076903940696</t>
  </si>
  <si>
    <t>94122X</t>
  </si>
  <si>
    <t>12 Pc Set with Bonus Thermo Fork</t>
  </si>
  <si>
    <t>3.94 x 22.24 x 10</t>
  </si>
  <si>
    <t>076903941221</t>
  </si>
  <si>
    <t>14.84 x 22.84 x 11.02</t>
  </si>
  <si>
    <t>10076903941228</t>
  </si>
  <si>
    <t>TBD</t>
  </si>
  <si>
    <t>Assorted</t>
  </si>
  <si>
    <t>72 Pc Platinum Tool Spinner Rack
*Import Only</t>
  </si>
  <si>
    <t>Import Only</t>
  </si>
  <si>
    <t>10 Commerce Drive | Hauppauge, NY 11788 | 1 (800) 333-2124 | www.MrBarBQProducts.com</t>
  </si>
  <si>
    <t>Deluxe Marshmallow Sticks - 4 Pack, 
72 Pcs</t>
  </si>
  <si>
    <t>10076903050203</t>
  </si>
  <si>
    <t xml:space="preserve">25.31 x 25.31  x 62.40 </t>
  </si>
  <si>
    <t>NEW</t>
  </si>
  <si>
    <t>N/A</t>
  </si>
  <si>
    <t>13/74</t>
  </si>
  <si>
    <t>DEALER PPD $1000
Case</t>
  </si>
  <si>
    <t>DEALER PPD $1000
Each</t>
  </si>
  <si>
    <t>02136YKB</t>
  </si>
  <si>
    <t>02162YNST</t>
  </si>
  <si>
    <t>DEALER $1000 PPD</t>
  </si>
  <si>
    <t>Effective March 1, 2022</t>
  </si>
  <si>
    <t>Office: 10 Commerce Drive | Hauppauge, NY 11788 | Warehouse House: 275 Northstar Drive, Rural Hall, NC 27045</t>
  </si>
  <si>
    <t xml:space="preserve"> 1 (800) 333-2124 | www.MrBarBQProducts.com</t>
  </si>
  <si>
    <t>2022 HIP OBP DOMESTIC ALL LEVELS PRICE LIST</t>
  </si>
  <si>
    <t>Outer Case dimension</t>
    <phoneticPr fontId="1" type="noConversion"/>
  </si>
  <si>
    <t>Brand</t>
    <phoneticPr fontId="1" type="noConversion"/>
  </si>
  <si>
    <t>Item Code</t>
    <phoneticPr fontId="1" type="noConversion"/>
  </si>
  <si>
    <t>Item Description</t>
    <phoneticPr fontId="1" type="noConversion"/>
  </si>
  <si>
    <t>Item UPC</t>
    <phoneticPr fontId="1" type="noConversion"/>
  </si>
  <si>
    <t>Units in Master</t>
    <phoneticPr fontId="1" type="noConversion"/>
  </si>
  <si>
    <t>L(in )</t>
  </si>
  <si>
    <t>W(in)</t>
  </si>
  <si>
    <t>H(in)</t>
  </si>
  <si>
    <t>Cube</t>
  </si>
  <si>
    <t>Case Weight(LB)</t>
  </si>
  <si>
    <t>Final FOB Cost</t>
  </si>
  <si>
    <t>DIST FINAL COST</t>
  </si>
  <si>
    <t>FINAL MM150</t>
  </si>
  <si>
    <t>FINAL DEALER 1000</t>
  </si>
  <si>
    <t>SRP</t>
  </si>
  <si>
    <t>Hip</t>
    <phoneticPr fontId="1" type="noConversion"/>
  </si>
  <si>
    <t>Hip-2022009A</t>
  </si>
  <si>
    <t xml:space="preserve">Lunch Pod - Sand </t>
    <phoneticPr fontId="1" type="noConversion"/>
  </si>
  <si>
    <t>Hip-2022010A</t>
  </si>
  <si>
    <t>Lunch Pod - Sky</t>
    <phoneticPr fontId="1" type="noConversion"/>
  </si>
  <si>
    <t>Hip-2022011A</t>
  </si>
  <si>
    <t>Lunch Pod - Ocean</t>
    <phoneticPr fontId="1" type="noConversion"/>
  </si>
  <si>
    <t>Hip-2022012A</t>
  </si>
  <si>
    <t xml:space="preserve">Lunch Pod - Pebble </t>
    <phoneticPr fontId="1" type="noConversion"/>
  </si>
  <si>
    <t>Hip-2022013A</t>
  </si>
  <si>
    <t xml:space="preserve">OBP Salad Bowl 1.5L Texture Ripple - Sand </t>
    <phoneticPr fontId="1" type="noConversion"/>
  </si>
  <si>
    <t>Hip-2022014A</t>
  </si>
  <si>
    <t>OBP Salad Bowl 1.5L Texture Ripple - Sky</t>
    <phoneticPr fontId="1" type="noConversion"/>
  </si>
  <si>
    <t>Hip-2022015A</t>
  </si>
  <si>
    <t xml:space="preserve">OBP Salad Bowl 1.5L Texture Ripple - Ocean </t>
    <phoneticPr fontId="1" type="noConversion"/>
  </si>
  <si>
    <t>Hip-2022016A</t>
  </si>
  <si>
    <t>OBP Salad Bowl 1.5L Texture Ripple - Pebble</t>
    <phoneticPr fontId="1" type="noConversion"/>
  </si>
  <si>
    <t>Hip-2022029A</t>
  </si>
  <si>
    <t xml:space="preserve">Set of 3  Straws Multi Pack ( Sky/Pebble/Ocean) </t>
    <phoneticPr fontId="1" type="noConversion"/>
  </si>
  <si>
    <t>Hip-2022030A</t>
  </si>
  <si>
    <t xml:space="preserve">OBP Cutlery Set with Cutlery - Sand </t>
    <phoneticPr fontId="1" type="noConversion"/>
  </si>
  <si>
    <t>Hip-2022031A</t>
  </si>
  <si>
    <t>OBP Cutlery Set with Cutlery - Sky</t>
    <phoneticPr fontId="1" type="noConversion"/>
  </si>
  <si>
    <t>Hip-2022032A</t>
  </si>
  <si>
    <t>OBP Cutlery Set with Cutlery - Ocean</t>
    <phoneticPr fontId="1" type="noConversion"/>
  </si>
  <si>
    <t>Hip-2022033A</t>
  </si>
  <si>
    <t>OBP Cutlery Set with Cutlery - Pebble</t>
    <phoneticPr fontId="1" type="noConversion"/>
  </si>
  <si>
    <t>Hip-2022034A</t>
  </si>
  <si>
    <t xml:space="preserve">Set of 3 bowls - Sand </t>
    <phoneticPr fontId="1" type="noConversion"/>
  </si>
  <si>
    <t>Hip-2022035A</t>
  </si>
  <si>
    <t>Set of 3 bowls - Sky</t>
    <phoneticPr fontId="1" type="noConversion"/>
  </si>
  <si>
    <t>Hip-2022036A</t>
  </si>
  <si>
    <t xml:space="preserve">Set of 3 bowls - Ocean </t>
    <phoneticPr fontId="1" type="noConversion"/>
  </si>
  <si>
    <t>Hip-2022037A</t>
  </si>
  <si>
    <t>Set of 3 bowls - Pebble</t>
    <phoneticPr fontId="1" type="noConversion"/>
  </si>
  <si>
    <t>2022 All Levels Domestic Price List - eKu</t>
  </si>
  <si>
    <t>Item Number / SKU</t>
  </si>
  <si>
    <t>Product Description</t>
  </si>
  <si>
    <t>Item UPC</t>
  </si>
  <si>
    <t>Master Case QTY</t>
  </si>
  <si>
    <t>Depth</t>
  </si>
  <si>
    <t>Width</t>
  </si>
  <si>
    <t>Height</t>
  </si>
  <si>
    <t>Weight</t>
  </si>
  <si>
    <t>FINAL MM1500</t>
  </si>
  <si>
    <t>Sourdough</t>
  </si>
  <si>
    <t>eKu2101US</t>
  </si>
  <si>
    <t>Chopping Board - large Everyday Board - Sourdough</t>
  </si>
  <si>
    <t>076903001390</t>
  </si>
  <si>
    <t>eKu2102US</t>
  </si>
  <si>
    <t>Chopping Board - small Prep Board - Sourdough</t>
  </si>
  <si>
    <t xml:space="preserve">076903001406			</t>
  </si>
  <si>
    <t>eKu1003US</t>
  </si>
  <si>
    <t>Garlic Press Fibreglass &amp; Stainless steel  - Sourdough</t>
  </si>
  <si>
    <t>eKu1004US</t>
  </si>
  <si>
    <t>Masher - Sourdough</t>
  </si>
  <si>
    <t>076903000744</t>
  </si>
  <si>
    <t>eKu1005US</t>
  </si>
  <si>
    <t>Slotted spoon - Sourdough</t>
  </si>
  <si>
    <t>076903000751</t>
  </si>
  <si>
    <t>eKu1006US</t>
  </si>
  <si>
    <t>Spoon - Sourdough</t>
  </si>
  <si>
    <t>076903000768</t>
  </si>
  <si>
    <t>eKu1007US</t>
  </si>
  <si>
    <t>Square turner - Sourdough</t>
  </si>
  <si>
    <t>076903000775</t>
  </si>
  <si>
    <t>eKu1008US</t>
  </si>
  <si>
    <t>Slotted turner - Sourdough</t>
  </si>
  <si>
    <t>076903000782</t>
  </si>
  <si>
    <t>eKu1056US</t>
  </si>
  <si>
    <t>Ladle - Sourdough</t>
  </si>
  <si>
    <t>076903001338</t>
  </si>
  <si>
    <t>eKu1001US</t>
  </si>
  <si>
    <t>Swivel Peeler - Sourdough</t>
  </si>
  <si>
    <t>076903000713</t>
  </si>
  <si>
    <t>eKu1046US</t>
  </si>
  <si>
    <t>Y Peeler - Sourdough</t>
  </si>
  <si>
    <t>076903001239</t>
  </si>
  <si>
    <t>eKu1047US</t>
  </si>
  <si>
    <t>Julienne Peeler - Sourdough</t>
  </si>
  <si>
    <t>076903001246</t>
  </si>
  <si>
    <t>eKu1009US</t>
  </si>
  <si>
    <t>11" Balloon whisk - Sourdough</t>
  </si>
  <si>
    <t>076903000799</t>
  </si>
  <si>
    <t>eKu6000US</t>
  </si>
  <si>
    <t>eKu Pantry Storage - Large Square Small 1.1QT | 1L - Sourdough</t>
  </si>
  <si>
    <t>076903001772</t>
  </si>
  <si>
    <t>eKu6001US</t>
  </si>
  <si>
    <t>eKu Pantry Storage - Large Square Tall 2.8QT | 2.6L - Sourdough</t>
  </si>
  <si>
    <t>076903001499</t>
  </si>
  <si>
    <t>eKu6002US</t>
  </si>
  <si>
    <t>eKu Pantry Storage - Rectangle Small. 0.6Qt | 0.5L - Sourdough</t>
  </si>
  <si>
    <t>076903002151</t>
  </si>
  <si>
    <t>eKu6003US</t>
  </si>
  <si>
    <t>eKu Pantry Storage - Rectangle Tall 1.7QT | 1.6L - Sourdough</t>
  </si>
  <si>
    <t>076903002168</t>
  </si>
  <si>
    <t>Salmon</t>
  </si>
  <si>
    <t>eKu2103US</t>
  </si>
  <si>
    <t>Chopping Board - large Everyday Board - Salmon</t>
  </si>
  <si>
    <t>076903001413</t>
  </si>
  <si>
    <t>eKu2104US</t>
  </si>
  <si>
    <t>Chopping Board - small Prep Board - Salmon</t>
  </si>
  <si>
    <t>eKu1011US</t>
  </si>
  <si>
    <t>Garlic Press - Salmon</t>
  </si>
  <si>
    <t>076903000812</t>
  </si>
  <si>
    <t>eKu1012US</t>
  </si>
  <si>
    <t>Masher - Salmon</t>
  </si>
  <si>
    <t>076903000829</t>
  </si>
  <si>
    <t>eKu1013US</t>
  </si>
  <si>
    <t>Slotted spoon - Salmon</t>
  </si>
  <si>
    <t>076903000836</t>
  </si>
  <si>
    <t>eKu1014US</t>
  </si>
  <si>
    <t>Spoon - Salmon</t>
  </si>
  <si>
    <t>eKu1015US</t>
  </si>
  <si>
    <t>Square turner - Salmon</t>
  </si>
  <si>
    <t>076903000850</t>
  </si>
  <si>
    <t>eKu1016US</t>
  </si>
  <si>
    <t>Slotted turner - Salmon</t>
  </si>
  <si>
    <t>076903000867</t>
  </si>
  <si>
    <t>eKu1058US</t>
  </si>
  <si>
    <t>Ladle - Salmon</t>
  </si>
  <si>
    <t>eKu1017US</t>
  </si>
  <si>
    <t>Swivel Peeler - Salmon</t>
  </si>
  <si>
    <t>eKu1048US</t>
  </si>
  <si>
    <t>Y Peeler - Salmon</t>
  </si>
  <si>
    <t>eKu1049US</t>
  </si>
  <si>
    <t>Julienne Peeler - Salmon</t>
  </si>
  <si>
    <t>eKu1018US</t>
  </si>
  <si>
    <t>11" Balloon whisk - Salmon</t>
  </si>
  <si>
    <t>eKu6006US</t>
  </si>
  <si>
    <t>eKu Pantry Storage - Large Square Small 1.1QT | 1L - Salmon</t>
  </si>
  <si>
    <t>eKu6007US</t>
  </si>
  <si>
    <t>eKu Pantry Storage - Large Square Tall 2.8QT | 2.6L - Salmon</t>
  </si>
  <si>
    <t>eKu6008US</t>
  </si>
  <si>
    <t>eKu Pantry Storage - Rectangle Small. 0.6Qt | 0.5L - Salmon</t>
  </si>
  <si>
    <t>eKu6009US</t>
  </si>
  <si>
    <t>eKu Pantry Storage - Rectangle Tall 1.7QT | 1.6L - Salmon</t>
  </si>
  <si>
    <t>Avocado</t>
  </si>
  <si>
    <t>eKu2105US</t>
  </si>
  <si>
    <t>Chopping Board - large Everyday Board - Avocado</t>
  </si>
  <si>
    <t>076903001437</t>
  </si>
  <si>
    <t>eKu2106US</t>
  </si>
  <si>
    <t>Chopping Board - small Prep Board - Avocado</t>
  </si>
  <si>
    <t>076903001444</t>
  </si>
  <si>
    <t>eKu1020US</t>
  </si>
  <si>
    <t>Garlic Press - Avocado</t>
  </si>
  <si>
    <t>eKu1021US</t>
  </si>
  <si>
    <t>Masher - Avocado</t>
  </si>
  <si>
    <t>076903000911</t>
  </si>
  <si>
    <t>eKu1022US</t>
  </si>
  <si>
    <t>Slotted spoon - Avocado</t>
  </si>
  <si>
    <t>076903000928</t>
  </si>
  <si>
    <t>eKu1023US</t>
  </si>
  <si>
    <t>Spoon - Avocado</t>
  </si>
  <si>
    <t>076903000935</t>
  </si>
  <si>
    <t>eKu1024US</t>
  </si>
  <si>
    <t>Square turner - Avocado</t>
  </si>
  <si>
    <t>076903000942</t>
  </si>
  <si>
    <t>eKu1025US</t>
  </si>
  <si>
    <t>Slotted turner - Avocado</t>
  </si>
  <si>
    <t>eKu1060US</t>
  </si>
  <si>
    <t>Ladle - Avocado</t>
  </si>
  <si>
    <t>eKu1026US</t>
  </si>
  <si>
    <t>Swivel Peeler - Avocado</t>
  </si>
  <si>
    <t>eKu1050US</t>
  </si>
  <si>
    <t>Y Peeler - Avocado</t>
  </si>
  <si>
    <t>eKu1051US</t>
  </si>
  <si>
    <t>Julienne Peeler - Avocado</t>
  </si>
  <si>
    <t>eKu1027US</t>
  </si>
  <si>
    <t>11" Balloon whisk - Avocado</t>
  </si>
  <si>
    <t>eKu6012US</t>
  </si>
  <si>
    <t>eKu Pantry Storage - Large Square Small 1.1QT | 1L - Avocado</t>
  </si>
  <si>
    <t>eKu6013US</t>
  </si>
  <si>
    <t>eKu Pantry Storage - Large Square Tall 2.8QT | 2.6L - Avocado</t>
  </si>
  <si>
    <t>eKu6014US</t>
  </si>
  <si>
    <t>eKu Pantry Storage - Rectangle Small. 0.6Qt | 0.5L - Avocado</t>
  </si>
  <si>
    <t>eKu6015US</t>
  </si>
  <si>
    <t>eKu Pantry Storage - Rectangle Tall 1.7QT | 1.6L - Avocado</t>
  </si>
  <si>
    <t xml:space="preserve">Cavier </t>
  </si>
  <si>
    <t>eKu2109US</t>
  </si>
  <si>
    <t>Chopping Board - large Everyday Board - Cavier</t>
  </si>
  <si>
    <t>076903001475</t>
  </si>
  <si>
    <t>eKu2110US</t>
  </si>
  <si>
    <t>Chopping Board - small Prep Board - Cavier</t>
  </si>
  <si>
    <t>076903001482</t>
  </si>
  <si>
    <t>eKu1038US</t>
  </si>
  <si>
    <t>Garlic Press - Cavier</t>
  </si>
  <si>
    <t>eKu1039US</t>
  </si>
  <si>
    <t>Masher - Cavier</t>
  </si>
  <si>
    <t>076903001093</t>
  </si>
  <si>
    <t>eKu1040US</t>
  </si>
  <si>
    <t>Slotted spoon - Cavier</t>
  </si>
  <si>
    <t>076903001109</t>
  </si>
  <si>
    <t>eKu1041US</t>
  </si>
  <si>
    <t>Spoon - Cavier</t>
  </si>
  <si>
    <t>076903001130</t>
  </si>
  <si>
    <t>eKu1042US</t>
  </si>
  <si>
    <t>Square turner - Cavier</t>
  </si>
  <si>
    <t>076903001147</t>
  </si>
  <si>
    <t>eKu1043US</t>
  </si>
  <si>
    <t>Slotted turner - Cavier</t>
  </si>
  <si>
    <t>eKu1064US</t>
  </si>
  <si>
    <t>Ladle - Cavier</t>
  </si>
  <si>
    <t>eKu1044US</t>
  </si>
  <si>
    <t>Swivel Peeler - Cavier</t>
  </si>
  <si>
    <t>eKu1054US</t>
  </si>
  <si>
    <t>Y Peeler - Cavier</t>
  </si>
  <si>
    <t>eKu1055US</t>
  </si>
  <si>
    <t>Julienne Peeler - Cavier</t>
  </si>
  <si>
    <t>eKu1045US</t>
  </si>
  <si>
    <t>11" Balloon whisk - Cavier</t>
  </si>
  <si>
    <t>eKu6024US</t>
  </si>
  <si>
    <t>eKu Pantry Storage - Large Square Small 1.1QT | 1L - Cavier</t>
  </si>
  <si>
    <t>eKu6025US</t>
  </si>
  <si>
    <t>eKu Pantry Storage - Large Square Tall 2.8QT | 2.6L - Cavier</t>
  </si>
  <si>
    <t>eKu6026US</t>
  </si>
  <si>
    <t>eKu Pantry Storage - Rectangle Small. 0.6Qt | 0.5L - Cavier</t>
  </si>
  <si>
    <t>eKu6027US</t>
  </si>
  <si>
    <t>eKu Pantry Storage - Rectangle Tall 1.7QT | 1.6L - Cavier</t>
  </si>
  <si>
    <t>2022 All Levels Domestic Price List</t>
  </si>
  <si>
    <t>PRODUCT IN PACKAGING
DIMENSIONS</t>
  </si>
  <si>
    <t>PRODUCT IN PKG WEIGHT</t>
  </si>
  <si>
    <t>OUTER CASE DIMS
 INCHES</t>
    <phoneticPr fontId="3" type="noConversion"/>
  </si>
  <si>
    <t>OUTER CASE WEIGHT</t>
    <phoneticPr fontId="3" type="noConversion"/>
  </si>
  <si>
    <t>COSTS</t>
  </si>
  <si>
    <t>PRODUCT IMAGE</t>
  </si>
  <si>
    <t>SKU</t>
  </si>
  <si>
    <t>SKU 
DESCRIPTION</t>
  </si>
  <si>
    <t>UPC CODE</t>
  </si>
  <si>
    <t>PDQ MASTER CARTON</t>
  </si>
  <si>
    <t>REGULAR MASTER CARTON</t>
  </si>
  <si>
    <t>L</t>
  </si>
  <si>
    <t>W</t>
  </si>
  <si>
    <t>H</t>
  </si>
  <si>
    <t>LBS</t>
  </si>
  <si>
    <t>OUTER CASE UPC</t>
  </si>
  <si>
    <t>2022 MM FOB NC EA</t>
  </si>
  <si>
    <t>2022 Distributor PPD $5,000 EA</t>
  </si>
  <si>
    <t>2022 MM PPD $1,500 EA</t>
  </si>
  <si>
    <t>2022 Dealer $1,000 PPD EA</t>
  </si>
  <si>
    <t>BFCC003-US</t>
  </si>
  <si>
    <t xml:space="preserve">Crunch Cup Displayer - Blue </t>
  </si>
  <si>
    <t>BFCC001-US</t>
  </si>
  <si>
    <t>Crunch Cup Displayer - Yellow</t>
  </si>
  <si>
    <t>BFCC004-US</t>
  </si>
  <si>
    <t>Crunch Cup Displayer - Multi (3 blue &amp; 3 yellow)</t>
  </si>
  <si>
    <t>2022  Distributor PPD $5,000 EA</t>
  </si>
  <si>
    <t>2022 MM PPD $1500 EA</t>
  </si>
  <si>
    <t>BFJ009</t>
  </si>
  <si>
    <t>Jolli -OBP Mixed Color Display (Jade/Purple/Light Blue/Cloud)</t>
  </si>
  <si>
    <t>BFJ001 ( Jade) -                 Item UPC: 810045882697    BFJ002 ( Purple)  -              Item UPC: 810045882703  BFJ003 (Light Blue) -                Item UPC:  810045882710  BFJ004 (Cloud)  -                             Item UPC: 810045882727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</si>
</sst>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$&quot;* #,##0.00_);_(&quot;$&quot;* \(#,##0.00\);_(&quot;$&quot;* &quot;-&quot;??_);_(@_)"/>
    <numFmt numFmtId="164" formatCode="&quot;$&quot;#,##0.00"/>
    <numFmt numFmtId="165" formatCode="0.000"/>
    <numFmt numFmtId="166" formatCode="[$-409]mmmm\ d\,\ yyyy;@"/>
    <numFmt numFmtId="167" formatCode="0000000000"/>
    <numFmt numFmtId="168" formatCode="0.00_);[Red]\(0.00\)"/>
    <numFmt numFmtId="169" formatCode="0_);\(0\)"/>
    <numFmt numFmtId="170" formatCode="0.000_);\(0.000\)"/>
    <numFmt numFmtId="171" formatCode="0_ "/>
    <numFmt numFmtId="172" formatCode="000000000000"/>
    <numFmt numFmtId="173" formatCode="000000000000\ "/>
    <numFmt numFmtId="174" formatCode="0_);[Red]\(0\)"/>
  </numFmts>
  <fonts count="56" x14ac:knownFonts="1">
    <font>
      <sz val="10"/>
      <name val="Arial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4"/>
      <color rgb="FF000000"/>
      <name val="Arial"/>
      <family val="2"/>
    </font>
    <font>
      <sz val="16"/>
      <color rgb="FF000000"/>
      <name val="Arial"/>
      <family val="2"/>
    </font>
    <font>
      <b/>
      <sz val="28"/>
      <color rgb="FF000000"/>
      <name val="Arial"/>
      <family val="2"/>
    </font>
    <font>
      <b/>
      <sz val="20"/>
      <color rgb="FF000000"/>
      <name val="Arial"/>
      <family val="2"/>
    </font>
    <font>
      <sz val="8"/>
      <color theme="1"/>
      <name val="Cambria"/>
      <family val="2"/>
      <scheme val="major"/>
    </font>
    <font>
      <sz val="11"/>
      <color theme="1"/>
      <name val="Cambria"/>
      <family val="2"/>
      <scheme val="major"/>
    </font>
    <font>
      <b/>
      <sz val="8"/>
      <color theme="1"/>
      <name val="Cambria"/>
      <family val="2"/>
      <scheme val="major"/>
    </font>
    <font>
      <b/>
      <sz val="8"/>
      <color rgb="FF000000"/>
      <name val="Calibri"/>
      <family val="2"/>
      <scheme val="minor"/>
    </font>
    <font>
      <sz val="8"/>
      <name val="Cambria"/>
      <family val="2"/>
      <scheme val="major"/>
    </font>
    <font>
      <sz val="8"/>
      <color rgb="FF000000"/>
      <name val="Cambria"/>
      <family val="2"/>
      <scheme val="major"/>
    </font>
    <font>
      <sz val="12"/>
      <color theme="1"/>
      <name val="Calibri"/>
      <family val="2"/>
      <scheme val="minor"/>
    </font>
    <font>
      <b/>
      <sz val="10"/>
      <color theme="1"/>
      <name val="Cambria"/>
      <family val="2"/>
      <scheme val="major"/>
    </font>
    <font>
      <b/>
      <sz val="10"/>
      <color rgb="FF000000"/>
      <name val="Cambria"/>
      <family val="2"/>
      <scheme val="major"/>
    </font>
    <font>
      <sz val="10"/>
      <color theme="1"/>
      <name val="Cambria"/>
      <family val="2"/>
      <scheme val="major"/>
    </font>
    <font>
      <sz val="10"/>
      <name val="Cambria"/>
      <family val="2"/>
      <scheme val="major"/>
    </font>
    <font>
      <sz val="10"/>
      <color rgb="FF000000"/>
      <name val="Cambria"/>
      <family val="2"/>
      <scheme val="major"/>
    </font>
    <font>
      <b/>
      <sz val="10"/>
      <name val="Cambria"/>
      <family val="2"/>
      <scheme val="major"/>
    </font>
    <font>
      <b/>
      <sz val="10"/>
      <color theme="0"/>
      <name val="Cambria"/>
      <family val="2"/>
      <scheme val="major"/>
    </font>
    <font>
      <sz val="10"/>
      <color theme="0"/>
      <name val="Cambria"/>
      <family val="2"/>
      <scheme val="major"/>
    </font>
    <font>
      <b/>
      <sz val="8"/>
      <color theme="1"/>
      <name val="Helvetica"/>
    </font>
    <font>
      <b/>
      <sz val="8"/>
      <name val="Helvetica"/>
    </font>
    <font>
      <b/>
      <sz val="10"/>
      <color theme="1"/>
      <name val="Helvetica"/>
    </font>
    <font>
      <b/>
      <sz val="10"/>
      <name val="Helvetica"/>
    </font>
    <font>
      <sz val="10"/>
      <color theme="1"/>
      <name val="Helvetica"/>
    </font>
    <font>
      <sz val="10"/>
      <name val="Helvetica"/>
      <family val="2"/>
    </font>
    <font>
      <sz val="10"/>
      <name val="Helvetica"/>
    </font>
    <font>
      <sz val="10"/>
      <color rgb="FF00000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11">
    <xf numFmtId="0" fontId="0" fillId="0" borderId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12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13" borderId="0" applyNumberFormat="0" applyBorder="0" applyAlignment="0" applyProtection="0"/>
    <xf numFmtId="0" fontId="2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1" applyNumberFormat="0" applyAlignment="0" applyProtection="0"/>
    <xf numFmtId="0" fontId="9" fillId="8" borderId="2" applyNumberFormat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9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13" borderId="1" applyNumberFormat="0" applyAlignment="0" applyProtection="0"/>
    <xf numFmtId="0" fontId="16" fillId="0" borderId="6" applyNumberFormat="0" applyFill="0" applyAlignment="0" applyProtection="0"/>
    <xf numFmtId="0" fontId="17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6" borderId="7" applyNumberFormat="0" applyFont="0" applyAlignment="0" applyProtection="0"/>
    <xf numFmtId="0" fontId="3" fillId="6" borderId="7" applyNumberFormat="0" applyFont="0" applyAlignment="0" applyProtection="0"/>
    <xf numFmtId="0" fontId="3" fillId="6" borderId="7" applyNumberFormat="0" applyFont="0" applyAlignment="0" applyProtection="0"/>
    <xf numFmtId="0" fontId="3" fillId="6" borderId="7" applyNumberFormat="0" applyFont="0" applyAlignment="0" applyProtection="0"/>
    <xf numFmtId="0" fontId="18" fillId="15" borderId="8" applyNumberFormat="0" applyAlignment="0" applyProtection="0"/>
    <xf numFmtId="0" fontId="19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6" fillId="0" borderId="0"/>
  </cellStyleXfs>
  <cellXfs count="133">
    <xf numFmtId="0" fontId="0" fillId="0" borderId="0" xfId="0"/>
    <xf numFmtId="0" fontId="26" fillId="0" borderId="0" xfId="0" applyFont="1" applyAlignment="1">
      <alignment horizontal="center"/>
    </xf>
    <xf numFmtId="0" fontId="27" fillId="0" borderId="0" xfId="0" applyFont="1"/>
    <xf numFmtId="0" fontId="0" fillId="0" borderId="0" xfId="0" applyAlignment="1">
      <alignment vertical="center"/>
    </xf>
    <xf numFmtId="0" fontId="28" fillId="0" borderId="0" xfId="0" applyFont="1" applyAlignment="1">
      <alignment horizontal="center"/>
    </xf>
    <xf numFmtId="0" fontId="28" fillId="0" borderId="0" xfId="0" applyFont="1"/>
    <xf numFmtId="166" fontId="29" fillId="0" borderId="0" xfId="0" applyNumberFormat="1" applyFont="1" applyAlignment="1">
      <alignment horizontal="center"/>
    </xf>
    <xf numFmtId="166" fontId="29" fillId="0" borderId="0" xfId="0" applyNumberFormat="1" applyFont="1"/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1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164" fontId="33" fillId="23" borderId="19" xfId="0" applyNumberFormat="1" applyFont="1" applyFill="1" applyBorder="1" applyAlignment="1">
      <alignment horizontal="center" vertical="center" wrapText="1"/>
    </xf>
    <xf numFmtId="164" fontId="33" fillId="24" borderId="19" xfId="0" applyNumberFormat="1" applyFont="1" applyFill="1" applyBorder="1" applyAlignment="1">
      <alignment horizontal="center" vertical="center" wrapText="1"/>
    </xf>
    <xf numFmtId="164" fontId="33" fillId="25" borderId="19" xfId="0" applyNumberFormat="1" applyFont="1" applyFill="1" applyBorder="1" applyAlignment="1">
      <alignment horizontal="center" vertical="center" wrapText="1"/>
    </xf>
    <xf numFmtId="164" fontId="33" fillId="26" borderId="19" xfId="0" applyNumberFormat="1" applyFont="1" applyFill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167" fontId="34" fillId="0" borderId="21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168" fontId="34" fillId="27" borderId="10" xfId="0" applyNumberFormat="1" applyFont="1" applyFill="1" applyBorder="1" applyAlignment="1">
      <alignment horizontal="center" vertical="center"/>
    </xf>
    <xf numFmtId="2" fontId="34" fillId="0" borderId="21" xfId="0" applyNumberFormat="1" applyFont="1" applyBorder="1" applyAlignment="1">
      <alignment horizontal="center" vertical="center" wrapText="1"/>
    </xf>
    <xf numFmtId="164" fontId="35" fillId="23" borderId="10" xfId="0" applyNumberFormat="1" applyFont="1" applyFill="1" applyBorder="1" applyAlignment="1">
      <alignment horizontal="center" vertical="center"/>
    </xf>
    <xf numFmtId="164" fontId="35" fillId="24" borderId="10" xfId="0" applyNumberFormat="1" applyFont="1" applyFill="1" applyBorder="1" applyAlignment="1">
      <alignment horizontal="center" vertical="center"/>
    </xf>
    <xf numFmtId="164" fontId="35" fillId="25" borderId="10" xfId="0" applyNumberFormat="1" applyFont="1" applyFill="1" applyBorder="1" applyAlignment="1">
      <alignment horizontal="center" vertical="center"/>
    </xf>
    <xf numFmtId="164" fontId="35" fillId="26" borderId="10" xfId="0" applyNumberFormat="1" applyFont="1" applyFill="1" applyBorder="1" applyAlignment="1">
      <alignment horizontal="center" vertical="center"/>
    </xf>
    <xf numFmtId="164" fontId="35" fillId="0" borderId="10" xfId="0" applyNumberFormat="1" applyFont="1" applyBorder="1" applyAlignment="1">
      <alignment horizontal="center" vertical="center"/>
    </xf>
    <xf numFmtId="167" fontId="34" fillId="0" borderId="10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7" fillId="0" borderId="22" xfId="3810" applyFont="1" applyBorder="1" applyAlignment="1">
      <alignment horizontal="center" vertical="center" wrapText="1"/>
    </xf>
    <xf numFmtId="0" fontId="37" fillId="0" borderId="23" xfId="3810" applyFont="1" applyBorder="1" applyAlignment="1">
      <alignment horizontal="center" vertical="center" wrapText="1"/>
    </xf>
    <xf numFmtId="164" fontId="38" fillId="23" borderId="10" xfId="0" applyNumberFormat="1" applyFont="1" applyFill="1" applyBorder="1" applyAlignment="1">
      <alignment horizontal="center" vertical="center" wrapText="1"/>
    </xf>
    <xf numFmtId="164" fontId="38" fillId="24" borderId="10" xfId="0" applyNumberFormat="1" applyFont="1" applyFill="1" applyBorder="1" applyAlignment="1">
      <alignment horizontal="center" vertical="center" wrapText="1"/>
    </xf>
    <xf numFmtId="164" fontId="38" fillId="25" borderId="10" xfId="0" applyNumberFormat="1" applyFont="1" applyFill="1" applyBorder="1" applyAlignment="1">
      <alignment horizontal="center" vertical="center" wrapText="1"/>
    </xf>
    <xf numFmtId="164" fontId="38" fillId="26" borderId="10" xfId="0" applyNumberFormat="1" applyFont="1" applyFill="1" applyBorder="1" applyAlignment="1">
      <alignment horizontal="center" vertical="center" wrapText="1"/>
    </xf>
    <xf numFmtId="0" fontId="37" fillId="28" borderId="24" xfId="0" applyFont="1" applyFill="1" applyBorder="1" applyAlignment="1">
      <alignment horizontal="left"/>
    </xf>
    <xf numFmtId="0" fontId="39" fillId="28" borderId="24" xfId="0" applyFont="1" applyFill="1" applyBorder="1" applyAlignment="1">
      <alignment horizontal="center"/>
    </xf>
    <xf numFmtId="0" fontId="39" fillId="28" borderId="24" xfId="0" applyFont="1" applyFill="1" applyBorder="1"/>
    <xf numFmtId="0" fontId="39" fillId="28" borderId="11" xfId="0" applyFont="1" applyFill="1" applyBorder="1"/>
    <xf numFmtId="0" fontId="39" fillId="28" borderId="10" xfId="3810" applyFont="1" applyFill="1" applyBorder="1"/>
    <xf numFmtId="0" fontId="39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169" fontId="39" fillId="0" borderId="10" xfId="3810" applyNumberFormat="1" applyFont="1" applyBorder="1" applyAlignment="1">
      <alignment horizontal="center"/>
    </xf>
    <xf numFmtId="170" fontId="39" fillId="0" borderId="10" xfId="3810" applyNumberFormat="1" applyFont="1" applyBorder="1" applyAlignment="1">
      <alignment horizontal="center"/>
    </xf>
    <xf numFmtId="164" fontId="41" fillId="23" borderId="10" xfId="0" applyNumberFormat="1" applyFont="1" applyFill="1" applyBorder="1" applyAlignment="1">
      <alignment horizontal="center" vertical="center"/>
    </xf>
    <xf numFmtId="164" fontId="41" fillId="24" borderId="10" xfId="0" applyNumberFormat="1" applyFont="1" applyFill="1" applyBorder="1" applyAlignment="1">
      <alignment horizontal="center" vertical="center"/>
    </xf>
    <xf numFmtId="164" fontId="41" fillId="25" borderId="10" xfId="0" applyNumberFormat="1" applyFont="1" applyFill="1" applyBorder="1" applyAlignment="1">
      <alignment horizontal="center" vertical="center"/>
    </xf>
    <xf numFmtId="164" fontId="41" fillId="26" borderId="10" xfId="0" applyNumberFormat="1" applyFont="1" applyFill="1" applyBorder="1" applyAlignment="1">
      <alignment horizontal="center" vertical="center"/>
    </xf>
    <xf numFmtId="171" fontId="39" fillId="0" borderId="10" xfId="3810" applyNumberFormat="1" applyFont="1" applyBorder="1" applyAlignment="1">
      <alignment horizontal="center" vertical="center"/>
    </xf>
    <xf numFmtId="172" fontId="39" fillId="0" borderId="10" xfId="381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center"/>
    </xf>
    <xf numFmtId="0" fontId="37" fillId="29" borderId="0" xfId="3810" applyFont="1" applyFill="1" applyAlignment="1">
      <alignment horizontal="left"/>
    </xf>
    <xf numFmtId="0" fontId="39" fillId="30" borderId="0" xfId="3810" applyFont="1" applyFill="1" applyAlignment="1">
      <alignment horizontal="center"/>
    </xf>
    <xf numFmtId="0" fontId="39" fillId="30" borderId="0" xfId="3810" applyFont="1" applyFill="1"/>
    <xf numFmtId="0" fontId="39" fillId="30" borderId="10" xfId="3810" applyFont="1" applyFill="1" applyBorder="1"/>
    <xf numFmtId="172" fontId="39" fillId="0" borderId="10" xfId="3810" applyNumberFormat="1" applyFont="1" applyBorder="1" applyAlignment="1">
      <alignment horizontal="center"/>
    </xf>
    <xf numFmtId="171" fontId="39" fillId="0" borderId="10" xfId="3810" applyNumberFormat="1" applyFont="1" applyBorder="1" applyAlignment="1">
      <alignment horizontal="center"/>
    </xf>
    <xf numFmtId="169" fontId="39" fillId="0" borderId="10" xfId="3810" applyNumberFormat="1" applyFont="1" applyBorder="1" applyAlignment="1">
      <alignment horizontal="center" vertical="center"/>
    </xf>
    <xf numFmtId="170" fontId="39" fillId="0" borderId="10" xfId="3810" applyNumberFormat="1" applyFont="1" applyBorder="1" applyAlignment="1">
      <alignment horizontal="center" vertical="center"/>
    </xf>
    <xf numFmtId="0" fontId="42" fillId="31" borderId="0" xfId="3810" applyFont="1" applyFill="1" applyAlignment="1">
      <alignment horizontal="left"/>
    </xf>
    <xf numFmtId="0" fontId="40" fillId="31" borderId="0" xfId="3810" applyFont="1" applyFill="1" applyAlignment="1">
      <alignment horizontal="center"/>
    </xf>
    <xf numFmtId="0" fontId="40" fillId="31" borderId="0" xfId="3810" applyFont="1" applyFill="1"/>
    <xf numFmtId="0" fontId="39" fillId="31" borderId="10" xfId="3810" applyFont="1" applyFill="1" applyBorder="1"/>
    <xf numFmtId="173" fontId="39" fillId="0" borderId="10" xfId="3810" applyNumberFormat="1" applyFont="1" applyBorder="1" applyAlignment="1">
      <alignment horizontal="center" vertical="center"/>
    </xf>
    <xf numFmtId="0" fontId="43" fillId="32" borderId="0" xfId="3810" applyFont="1" applyFill="1" applyAlignment="1">
      <alignment horizontal="left"/>
    </xf>
    <xf numFmtId="0" fontId="44" fillId="32" borderId="0" xfId="3810" applyFont="1" applyFill="1" applyAlignment="1">
      <alignment horizontal="center"/>
    </xf>
    <xf numFmtId="0" fontId="44" fillId="32" borderId="0" xfId="3810" applyFont="1" applyFill="1"/>
    <xf numFmtId="0" fontId="39" fillId="32" borderId="10" xfId="3810" applyFont="1" applyFill="1" applyBorder="1"/>
    <xf numFmtId="172" fontId="40" fillId="0" borderId="10" xfId="0" applyNumberFormat="1" applyFont="1" applyBorder="1" applyAlignment="1">
      <alignment horizontal="center"/>
    </xf>
    <xf numFmtId="0" fontId="27" fillId="0" borderId="0" xfId="0" applyFont="1" applyAlignment="1">
      <alignment horizontal="left"/>
    </xf>
    <xf numFmtId="0" fontId="0" fillId="0" borderId="0" xfId="0" applyAlignment="1">
      <alignment horizontal="left"/>
    </xf>
    <xf numFmtId="0" fontId="45" fillId="28" borderId="10" xfId="0" applyFont="1" applyFill="1" applyBorder="1" applyAlignment="1">
      <alignment horizontal="left" vertical="center" wrapText="1"/>
    </xf>
    <xf numFmtId="167" fontId="46" fillId="28" borderId="10" xfId="0" applyNumberFormat="1" applyFont="1" applyFill="1" applyBorder="1" applyAlignment="1">
      <alignment horizontal="left" vertical="center" wrapText="1"/>
    </xf>
    <xf numFmtId="0" fontId="45" fillId="28" borderId="10" xfId="0" applyFont="1" applyFill="1" applyBorder="1" applyAlignment="1">
      <alignment horizontal="center" vertical="center" wrapText="1"/>
    </xf>
    <xf numFmtId="0" fontId="47" fillId="28" borderId="10" xfId="0" applyFont="1" applyFill="1" applyBorder="1" applyAlignment="1">
      <alignment horizontal="center" vertical="center" wrapText="1"/>
    </xf>
    <xf numFmtId="0" fontId="25" fillId="28" borderId="10" xfId="0" applyFont="1" applyFill="1" applyBorder="1" applyAlignment="1">
      <alignment vertical="center"/>
    </xf>
    <xf numFmtId="0" fontId="47" fillId="28" borderId="10" xfId="0" applyFont="1" applyFill="1" applyBorder="1" applyAlignment="1">
      <alignment horizontal="center" vertical="center" wrapText="1"/>
    </xf>
    <xf numFmtId="0" fontId="48" fillId="28" borderId="10" xfId="0" applyFont="1" applyFill="1" applyBorder="1" applyAlignment="1">
      <alignment horizontal="center" vertical="center" wrapText="1"/>
    </xf>
    <xf numFmtId="0" fontId="25" fillId="28" borderId="10" xfId="0" applyFont="1" applyFill="1" applyBorder="1" applyAlignment="1">
      <alignment horizontal="center" vertical="center"/>
    </xf>
    <xf numFmtId="0" fontId="47" fillId="28" borderId="10" xfId="0" applyFont="1" applyFill="1" applyBorder="1" applyAlignment="1">
      <alignment horizontal="center" wrapText="1"/>
    </xf>
    <xf numFmtId="167" fontId="48" fillId="28" borderId="10" xfId="0" applyNumberFormat="1" applyFont="1" applyFill="1" applyBorder="1" applyAlignment="1">
      <alignment horizontal="center" wrapText="1"/>
    </xf>
    <xf numFmtId="0" fontId="48" fillId="28" borderId="10" xfId="0" applyFont="1" applyFill="1" applyBorder="1" applyAlignment="1">
      <alignment horizontal="center" wrapText="1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1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2" fontId="51" fillId="0" borderId="10" xfId="0" applyNumberFormat="1" applyFont="1" applyBorder="1" applyAlignment="1">
      <alignment horizontal="center" vertical="center"/>
    </xf>
    <xf numFmtId="174" fontId="51" fillId="0" borderId="10" xfId="0" applyNumberFormat="1" applyFont="1" applyBorder="1" applyAlignment="1">
      <alignment horizontal="center" vertical="center"/>
    </xf>
    <xf numFmtId="164" fontId="52" fillId="0" borderId="10" xfId="0" applyNumberFormat="1" applyFont="1" applyBorder="1" applyAlignment="1">
      <alignment horizontal="center" vertical="center"/>
    </xf>
    <xf numFmtId="167" fontId="51" fillId="0" borderId="10" xfId="0" applyNumberFormat="1" applyFont="1" applyBorder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54" fillId="0" borderId="0" xfId="0" applyFont="1" applyFill="1" applyBorder="1" applyAlignment="1"/>
    <xf numFmtId="0" fontId="54" fillId="0" borderId="0" xfId="0" applyFont="1" applyFill="1" applyBorder="1" applyAlignment="1">
      <alignment horizontal="center" wrapText="1"/>
    </xf>
    <xf numFmtId="49" fontId="55" fillId="0" borderId="0" xfId="0" applyNumberFormat="1" applyFont="1" applyFill="1" applyBorder="1" applyAlignment="1">
      <alignment vertical="center"/>
    </xf>
    <xf numFmtId="49" fontId="55" fillId="0" borderId="0" xfId="0" applyNumberFormat="1" applyFont="1" applyFill="1" applyBorder="1" applyAlignment="1">
      <alignment horizontal="center" vertical="center"/>
    </xf>
    <xf numFmtId="49" fontId="55" fillId="0" borderId="11" xfId="0" applyNumberFormat="1" applyFont="1" applyFill="1" applyBorder="1" applyAlignment="1">
      <alignment vertical="center"/>
    </xf>
    <xf numFmtId="49" fontId="53" fillId="0" borderId="11" xfId="0" applyNumberFormat="1" applyFont="1" applyFill="1" applyBorder="1" applyAlignment="1">
      <alignment vertical="center"/>
    </xf>
    <xf numFmtId="49" fontId="55" fillId="20" borderId="10" xfId="0" applyNumberFormat="1" applyFont="1" applyFill="1" applyBorder="1" applyAlignment="1">
      <alignment horizontal="center" vertical="center" wrapText="1"/>
    </xf>
    <xf numFmtId="0" fontId="55" fillId="20" borderId="10" xfId="0" applyFont="1" applyFill="1" applyBorder="1" applyAlignment="1">
      <alignment horizontal="center" vertical="center" wrapText="1"/>
    </xf>
    <xf numFmtId="2" fontId="55" fillId="20" borderId="10" xfId="0" applyNumberFormat="1" applyFont="1" applyFill="1" applyBorder="1" applyAlignment="1">
      <alignment horizontal="center" vertical="center" wrapText="1"/>
    </xf>
    <xf numFmtId="165" fontId="55" fillId="20" borderId="12" xfId="0" applyNumberFormat="1" applyFont="1" applyFill="1" applyBorder="1" applyAlignment="1">
      <alignment horizontal="center" vertical="center" wrapText="1"/>
    </xf>
    <xf numFmtId="164" fontId="55" fillId="21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/>
    </xf>
    <xf numFmtId="49" fontId="53" fillId="0" borderId="10" xfId="0" quotePrefix="1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quotePrefix="1" applyFont="1" applyFill="1" applyBorder="1" applyAlignment="1">
      <alignment horizontal="center" vertical="center" wrapText="1"/>
    </xf>
    <xf numFmtId="2" fontId="53" fillId="0" borderId="10" xfId="0" applyNumberFormat="1" applyFont="1" applyBorder="1" applyAlignment="1">
      <alignment horizontal="center" vertical="center" wrapText="1"/>
    </xf>
    <xf numFmtId="1" fontId="53" fillId="0" borderId="10" xfId="0" quotePrefix="1" applyNumberFormat="1" applyFont="1" applyFill="1" applyBorder="1" applyAlignment="1">
      <alignment horizontal="center" vertical="center" wrapText="1"/>
    </xf>
    <xf numFmtId="2" fontId="53" fillId="0" borderId="10" xfId="0" applyNumberFormat="1" applyFont="1" applyFill="1" applyBorder="1" applyAlignment="1">
      <alignment horizontal="center" vertical="center" wrapText="1"/>
    </xf>
    <xf numFmtId="165" fontId="53" fillId="0" borderId="10" xfId="0" applyNumberFormat="1" applyFont="1" applyFill="1" applyBorder="1" applyAlignment="1">
      <alignment horizontal="center" vertical="center" wrapText="1"/>
    </xf>
    <xf numFmtId="164" fontId="53" fillId="0" borderId="10" xfId="0" applyNumberFormat="1" applyFont="1" applyFill="1" applyBorder="1" applyAlignment="1">
      <alignment horizontal="center" vertical="center" wrapText="1"/>
    </xf>
    <xf numFmtId="49" fontId="53" fillId="22" borderId="10" xfId="0" quotePrefix="1" applyNumberFormat="1" applyFont="1" applyFill="1" applyBorder="1" applyAlignment="1">
      <alignment horizontal="center" vertical="center"/>
    </xf>
    <xf numFmtId="2" fontId="53" fillId="0" borderId="0" xfId="0" applyNumberFormat="1" applyFont="1" applyFill="1" applyAlignment="1">
      <alignment horizontal="center" vertical="center"/>
    </xf>
    <xf numFmtId="0" fontId="25" fillId="28" borderId="12" xfId="0" applyFont="1" applyFill="1" applyBorder="1" applyAlignment="1">
      <alignment horizontal="center" vertical="center"/>
    </xf>
    <xf numFmtId="0" fontId="25" fillId="28" borderId="25" xfId="0" applyFont="1" applyFill="1" applyBorder="1" applyAlignment="1">
      <alignment horizontal="center" vertical="center"/>
    </xf>
    <xf numFmtId="0" fontId="25" fillId="28" borderId="26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3811">
    <cellStyle name="Accent1" xfId="1" builtinId="29" customBuiltin="1"/>
    <cellStyle name="Accent1 - 20%" xfId="2" xr:uid="{00000000-0005-0000-0000-000001000000}"/>
    <cellStyle name="Accent1 - 20% 2" xfId="3" xr:uid="{00000000-0005-0000-0000-000002000000}"/>
    <cellStyle name="Accent1 - 20% 2 2" xfId="4" xr:uid="{00000000-0005-0000-0000-000003000000}"/>
    <cellStyle name="Accent1 - 20% 2 3" xfId="5" xr:uid="{00000000-0005-0000-0000-000004000000}"/>
    <cellStyle name="Accent1 - 20% 2 4" xfId="6" xr:uid="{00000000-0005-0000-0000-000005000000}"/>
    <cellStyle name="Accent1 - 20% 3" xfId="7" xr:uid="{00000000-0005-0000-0000-000006000000}"/>
    <cellStyle name="Accent1 - 20% 4" xfId="8" xr:uid="{00000000-0005-0000-0000-000007000000}"/>
    <cellStyle name="Accent1 - 20% 5" xfId="9" xr:uid="{00000000-0005-0000-0000-000008000000}"/>
    <cellStyle name="Accent1 - 40%" xfId="10" xr:uid="{00000000-0005-0000-0000-000009000000}"/>
    <cellStyle name="Accent1 - 40% 2" xfId="11" xr:uid="{00000000-0005-0000-0000-00000A000000}"/>
    <cellStyle name="Accent1 - 40% 2 2" xfId="12" xr:uid="{00000000-0005-0000-0000-00000B000000}"/>
    <cellStyle name="Accent1 - 40% 2 3" xfId="13" xr:uid="{00000000-0005-0000-0000-00000C000000}"/>
    <cellStyle name="Accent1 - 40% 2 4" xfId="14" xr:uid="{00000000-0005-0000-0000-00000D000000}"/>
    <cellStyle name="Accent1 - 40% 3" xfId="15" xr:uid="{00000000-0005-0000-0000-00000E000000}"/>
    <cellStyle name="Accent1 - 40% 4" xfId="16" xr:uid="{00000000-0005-0000-0000-00000F000000}"/>
    <cellStyle name="Accent1 - 40% 5" xfId="17" xr:uid="{00000000-0005-0000-0000-000010000000}"/>
    <cellStyle name="Accent1 - 60%" xfId="18" xr:uid="{00000000-0005-0000-0000-000011000000}"/>
    <cellStyle name="Accent2" xfId="19" builtinId="33" customBuiltin="1"/>
    <cellStyle name="Accent2 - 20%" xfId="20" xr:uid="{00000000-0005-0000-0000-000013000000}"/>
    <cellStyle name="Accent2 - 20% 2" xfId="21" xr:uid="{00000000-0005-0000-0000-000014000000}"/>
    <cellStyle name="Accent2 - 20% 2 2" xfId="22" xr:uid="{00000000-0005-0000-0000-000015000000}"/>
    <cellStyle name="Accent2 - 20% 2 3" xfId="23" xr:uid="{00000000-0005-0000-0000-000016000000}"/>
    <cellStyle name="Accent2 - 20% 2 4" xfId="24" xr:uid="{00000000-0005-0000-0000-000017000000}"/>
    <cellStyle name="Accent2 - 20% 3" xfId="25" xr:uid="{00000000-0005-0000-0000-000018000000}"/>
    <cellStyle name="Accent2 - 20% 4" xfId="26" xr:uid="{00000000-0005-0000-0000-000019000000}"/>
    <cellStyle name="Accent2 - 20% 5" xfId="27" xr:uid="{00000000-0005-0000-0000-00001A000000}"/>
    <cellStyle name="Accent2 - 40%" xfId="28" xr:uid="{00000000-0005-0000-0000-00001B000000}"/>
    <cellStyle name="Accent2 - 40% 2" xfId="29" xr:uid="{00000000-0005-0000-0000-00001C000000}"/>
    <cellStyle name="Accent2 - 40% 2 2" xfId="30" xr:uid="{00000000-0005-0000-0000-00001D000000}"/>
    <cellStyle name="Accent2 - 40% 2 3" xfId="31" xr:uid="{00000000-0005-0000-0000-00001E000000}"/>
    <cellStyle name="Accent2 - 40% 2 4" xfId="32" xr:uid="{00000000-0005-0000-0000-00001F000000}"/>
    <cellStyle name="Accent2 - 40% 3" xfId="33" xr:uid="{00000000-0005-0000-0000-000020000000}"/>
    <cellStyle name="Accent2 - 40% 4" xfId="34" xr:uid="{00000000-0005-0000-0000-000021000000}"/>
    <cellStyle name="Accent2 - 40% 5" xfId="35" xr:uid="{00000000-0005-0000-0000-000022000000}"/>
    <cellStyle name="Accent2 - 60%" xfId="36" xr:uid="{00000000-0005-0000-0000-000023000000}"/>
    <cellStyle name="Accent3" xfId="37" builtinId="37" customBuiltin="1"/>
    <cellStyle name="Accent3 - 20%" xfId="38" xr:uid="{00000000-0005-0000-0000-000025000000}"/>
    <cellStyle name="Accent3 - 20% 2" xfId="39" xr:uid="{00000000-0005-0000-0000-000026000000}"/>
    <cellStyle name="Accent3 - 20% 2 2" xfId="40" xr:uid="{00000000-0005-0000-0000-000027000000}"/>
    <cellStyle name="Accent3 - 20% 2 3" xfId="41" xr:uid="{00000000-0005-0000-0000-000028000000}"/>
    <cellStyle name="Accent3 - 20% 2 4" xfId="42" xr:uid="{00000000-0005-0000-0000-000029000000}"/>
    <cellStyle name="Accent3 - 20% 3" xfId="43" xr:uid="{00000000-0005-0000-0000-00002A000000}"/>
    <cellStyle name="Accent3 - 20% 4" xfId="44" xr:uid="{00000000-0005-0000-0000-00002B000000}"/>
    <cellStyle name="Accent3 - 20% 5" xfId="45" xr:uid="{00000000-0005-0000-0000-00002C000000}"/>
    <cellStyle name="Accent3 - 40%" xfId="46" xr:uid="{00000000-0005-0000-0000-00002D000000}"/>
    <cellStyle name="Accent3 - 40% 2" xfId="47" xr:uid="{00000000-0005-0000-0000-00002E000000}"/>
    <cellStyle name="Accent3 - 40% 2 2" xfId="48" xr:uid="{00000000-0005-0000-0000-00002F000000}"/>
    <cellStyle name="Accent3 - 40% 2 3" xfId="49" xr:uid="{00000000-0005-0000-0000-000030000000}"/>
    <cellStyle name="Accent3 - 40% 2 4" xfId="50" xr:uid="{00000000-0005-0000-0000-000031000000}"/>
    <cellStyle name="Accent3 - 40% 3" xfId="51" xr:uid="{00000000-0005-0000-0000-000032000000}"/>
    <cellStyle name="Accent3 - 40% 4" xfId="52" xr:uid="{00000000-0005-0000-0000-000033000000}"/>
    <cellStyle name="Accent3 - 40% 5" xfId="53" xr:uid="{00000000-0005-0000-0000-000034000000}"/>
    <cellStyle name="Accent3 - 60%" xfId="54" xr:uid="{00000000-0005-0000-0000-000035000000}"/>
    <cellStyle name="Accent4" xfId="55" builtinId="41" customBuiltin="1"/>
    <cellStyle name="Accent4 - 20%" xfId="56" xr:uid="{00000000-0005-0000-0000-000037000000}"/>
    <cellStyle name="Accent4 - 20% 2" xfId="57" xr:uid="{00000000-0005-0000-0000-000038000000}"/>
    <cellStyle name="Accent4 - 20% 2 2" xfId="58" xr:uid="{00000000-0005-0000-0000-000039000000}"/>
    <cellStyle name="Accent4 - 20% 2 3" xfId="59" xr:uid="{00000000-0005-0000-0000-00003A000000}"/>
    <cellStyle name="Accent4 - 20% 2 4" xfId="60" xr:uid="{00000000-0005-0000-0000-00003B000000}"/>
    <cellStyle name="Accent4 - 20% 3" xfId="61" xr:uid="{00000000-0005-0000-0000-00003C000000}"/>
    <cellStyle name="Accent4 - 20% 4" xfId="62" xr:uid="{00000000-0005-0000-0000-00003D000000}"/>
    <cellStyle name="Accent4 - 20% 5" xfId="63" xr:uid="{00000000-0005-0000-0000-00003E000000}"/>
    <cellStyle name="Accent4 - 40%" xfId="64" xr:uid="{00000000-0005-0000-0000-00003F000000}"/>
    <cellStyle name="Accent4 - 40% 2" xfId="65" xr:uid="{00000000-0005-0000-0000-000040000000}"/>
    <cellStyle name="Accent4 - 40% 2 2" xfId="66" xr:uid="{00000000-0005-0000-0000-000041000000}"/>
    <cellStyle name="Accent4 - 40% 2 3" xfId="67" xr:uid="{00000000-0005-0000-0000-000042000000}"/>
    <cellStyle name="Accent4 - 40% 2 4" xfId="68" xr:uid="{00000000-0005-0000-0000-000043000000}"/>
    <cellStyle name="Accent4 - 40% 3" xfId="69" xr:uid="{00000000-0005-0000-0000-000044000000}"/>
    <cellStyle name="Accent4 - 40% 4" xfId="70" xr:uid="{00000000-0005-0000-0000-000045000000}"/>
    <cellStyle name="Accent4 - 40% 5" xfId="71" xr:uid="{00000000-0005-0000-0000-000046000000}"/>
    <cellStyle name="Accent4 - 60%" xfId="72" xr:uid="{00000000-0005-0000-0000-000047000000}"/>
    <cellStyle name="Accent5" xfId="73" builtinId="45" customBuiltin="1"/>
    <cellStyle name="Accent5 - 20%" xfId="74" xr:uid="{00000000-0005-0000-0000-000049000000}"/>
    <cellStyle name="Accent5 - 20% 2" xfId="75" xr:uid="{00000000-0005-0000-0000-00004A000000}"/>
    <cellStyle name="Accent5 - 20% 2 2" xfId="76" xr:uid="{00000000-0005-0000-0000-00004B000000}"/>
    <cellStyle name="Accent5 - 20% 2 3" xfId="77" xr:uid="{00000000-0005-0000-0000-00004C000000}"/>
    <cellStyle name="Accent5 - 20% 2 4" xfId="78" xr:uid="{00000000-0005-0000-0000-00004D000000}"/>
    <cellStyle name="Accent5 - 20% 3" xfId="79" xr:uid="{00000000-0005-0000-0000-00004E000000}"/>
    <cellStyle name="Accent5 - 20% 4" xfId="80" xr:uid="{00000000-0005-0000-0000-00004F000000}"/>
    <cellStyle name="Accent5 - 20% 5" xfId="81" xr:uid="{00000000-0005-0000-0000-000050000000}"/>
    <cellStyle name="Accent5 - 40%" xfId="82" xr:uid="{00000000-0005-0000-0000-000051000000}"/>
    <cellStyle name="Accent5 - 40% 2" xfId="83" xr:uid="{00000000-0005-0000-0000-000052000000}"/>
    <cellStyle name="Accent5 - 40% 2 2" xfId="84" xr:uid="{00000000-0005-0000-0000-000053000000}"/>
    <cellStyle name="Accent5 - 40% 2 3" xfId="85" xr:uid="{00000000-0005-0000-0000-000054000000}"/>
    <cellStyle name="Accent5 - 40% 2 4" xfId="86" xr:uid="{00000000-0005-0000-0000-000055000000}"/>
    <cellStyle name="Accent5 - 40% 3" xfId="87" xr:uid="{00000000-0005-0000-0000-000056000000}"/>
    <cellStyle name="Accent5 - 40% 4" xfId="88" xr:uid="{00000000-0005-0000-0000-000057000000}"/>
    <cellStyle name="Accent5 - 40% 5" xfId="89" xr:uid="{00000000-0005-0000-0000-000058000000}"/>
    <cellStyle name="Accent5 - 60%" xfId="90" xr:uid="{00000000-0005-0000-0000-000059000000}"/>
    <cellStyle name="Accent6" xfId="91" builtinId="49" customBuiltin="1"/>
    <cellStyle name="Accent6 - 20%" xfId="92" xr:uid="{00000000-0005-0000-0000-00005B000000}"/>
    <cellStyle name="Accent6 - 20% 2" xfId="93" xr:uid="{00000000-0005-0000-0000-00005C000000}"/>
    <cellStyle name="Accent6 - 20% 2 2" xfId="94" xr:uid="{00000000-0005-0000-0000-00005D000000}"/>
    <cellStyle name="Accent6 - 20% 2 3" xfId="95" xr:uid="{00000000-0005-0000-0000-00005E000000}"/>
    <cellStyle name="Accent6 - 20% 2 4" xfId="96" xr:uid="{00000000-0005-0000-0000-00005F000000}"/>
    <cellStyle name="Accent6 - 20% 3" xfId="97" xr:uid="{00000000-0005-0000-0000-000060000000}"/>
    <cellStyle name="Accent6 - 20% 4" xfId="98" xr:uid="{00000000-0005-0000-0000-000061000000}"/>
    <cellStyle name="Accent6 - 20% 5" xfId="99" xr:uid="{00000000-0005-0000-0000-000062000000}"/>
    <cellStyle name="Accent6 - 40%" xfId="100" xr:uid="{00000000-0005-0000-0000-000063000000}"/>
    <cellStyle name="Accent6 - 40% 2" xfId="101" xr:uid="{00000000-0005-0000-0000-000064000000}"/>
    <cellStyle name="Accent6 - 40% 2 2" xfId="102" xr:uid="{00000000-0005-0000-0000-000065000000}"/>
    <cellStyle name="Accent6 - 40% 2 3" xfId="103" xr:uid="{00000000-0005-0000-0000-000066000000}"/>
    <cellStyle name="Accent6 - 40% 2 4" xfId="104" xr:uid="{00000000-0005-0000-0000-000067000000}"/>
    <cellStyle name="Accent6 - 40% 3" xfId="105" xr:uid="{00000000-0005-0000-0000-000068000000}"/>
    <cellStyle name="Accent6 - 40% 4" xfId="106" xr:uid="{00000000-0005-0000-0000-000069000000}"/>
    <cellStyle name="Accent6 - 40% 5" xfId="107" xr:uid="{00000000-0005-0000-0000-00006A000000}"/>
    <cellStyle name="Accent6 - 60%" xfId="108" xr:uid="{00000000-0005-0000-0000-00006B000000}"/>
    <cellStyle name="Bad" xfId="109" builtinId="27" customBuiltin="1"/>
    <cellStyle name="Calculation" xfId="110" builtinId="22" customBuiltin="1"/>
    <cellStyle name="Check Cell" xfId="111" builtinId="23" customBuiltin="1"/>
    <cellStyle name="Currency 11" xfId="112" xr:uid="{00000000-0005-0000-0000-00006F000000}"/>
    <cellStyle name="Currency 11 2" xfId="113" xr:uid="{00000000-0005-0000-0000-000070000000}"/>
    <cellStyle name="Currency 11 2 2" xfId="114" xr:uid="{00000000-0005-0000-0000-000071000000}"/>
    <cellStyle name="Currency 11 2 3" xfId="115" xr:uid="{00000000-0005-0000-0000-000072000000}"/>
    <cellStyle name="Currency 11 2 4" xfId="116" xr:uid="{00000000-0005-0000-0000-000073000000}"/>
    <cellStyle name="Currency 11 3" xfId="117" xr:uid="{00000000-0005-0000-0000-000074000000}"/>
    <cellStyle name="Currency 11 3 2" xfId="118" xr:uid="{00000000-0005-0000-0000-000075000000}"/>
    <cellStyle name="Currency 11 3 3" xfId="119" xr:uid="{00000000-0005-0000-0000-000076000000}"/>
    <cellStyle name="Currency 11 3 4" xfId="120" xr:uid="{00000000-0005-0000-0000-000077000000}"/>
    <cellStyle name="Currency 11 4" xfId="121" xr:uid="{00000000-0005-0000-0000-000078000000}"/>
    <cellStyle name="Currency 11 4 2" xfId="122" xr:uid="{00000000-0005-0000-0000-000079000000}"/>
    <cellStyle name="Currency 11 4 3" xfId="123" xr:uid="{00000000-0005-0000-0000-00007A000000}"/>
    <cellStyle name="Currency 11 4 4" xfId="124" xr:uid="{00000000-0005-0000-0000-00007B000000}"/>
    <cellStyle name="Currency 11 5" xfId="125" xr:uid="{00000000-0005-0000-0000-00007C000000}"/>
    <cellStyle name="Currency 11 6" xfId="126" xr:uid="{00000000-0005-0000-0000-00007D000000}"/>
    <cellStyle name="Currency 11 7" xfId="127" xr:uid="{00000000-0005-0000-0000-00007E000000}"/>
    <cellStyle name="Currency 12" xfId="128" xr:uid="{00000000-0005-0000-0000-00007F000000}"/>
    <cellStyle name="Currency 13" xfId="129" xr:uid="{00000000-0005-0000-0000-000080000000}"/>
    <cellStyle name="Currency 13 10" xfId="130" xr:uid="{00000000-0005-0000-0000-000081000000}"/>
    <cellStyle name="Currency 13 10 2" xfId="131" xr:uid="{00000000-0005-0000-0000-000082000000}"/>
    <cellStyle name="Currency 13 10 3" xfId="132" xr:uid="{00000000-0005-0000-0000-000083000000}"/>
    <cellStyle name="Currency 13 10 4" xfId="133" xr:uid="{00000000-0005-0000-0000-000084000000}"/>
    <cellStyle name="Currency 13 11" xfId="134" xr:uid="{00000000-0005-0000-0000-000085000000}"/>
    <cellStyle name="Currency 13 12" xfId="135" xr:uid="{00000000-0005-0000-0000-000086000000}"/>
    <cellStyle name="Currency 13 13" xfId="136" xr:uid="{00000000-0005-0000-0000-000087000000}"/>
    <cellStyle name="Currency 13 2" xfId="137" xr:uid="{00000000-0005-0000-0000-000088000000}"/>
    <cellStyle name="Currency 13 2 2" xfId="138" xr:uid="{00000000-0005-0000-0000-000089000000}"/>
    <cellStyle name="Currency 13 2 2 2" xfId="139" xr:uid="{00000000-0005-0000-0000-00008A000000}"/>
    <cellStyle name="Currency 13 2 2 3" xfId="140" xr:uid="{00000000-0005-0000-0000-00008B000000}"/>
    <cellStyle name="Currency 13 2 2 4" xfId="141" xr:uid="{00000000-0005-0000-0000-00008C000000}"/>
    <cellStyle name="Currency 13 2 3" xfId="142" xr:uid="{00000000-0005-0000-0000-00008D000000}"/>
    <cellStyle name="Currency 13 2 4" xfId="143" xr:uid="{00000000-0005-0000-0000-00008E000000}"/>
    <cellStyle name="Currency 13 2 5" xfId="144" xr:uid="{00000000-0005-0000-0000-00008F000000}"/>
    <cellStyle name="Currency 13 3" xfId="145" xr:uid="{00000000-0005-0000-0000-000090000000}"/>
    <cellStyle name="Currency 13 3 2" xfId="146" xr:uid="{00000000-0005-0000-0000-000091000000}"/>
    <cellStyle name="Currency 13 3 2 2" xfId="147" xr:uid="{00000000-0005-0000-0000-000092000000}"/>
    <cellStyle name="Currency 13 3 2 2 2" xfId="148" xr:uid="{00000000-0005-0000-0000-000093000000}"/>
    <cellStyle name="Currency 13 3 2 2 3" xfId="149" xr:uid="{00000000-0005-0000-0000-000094000000}"/>
    <cellStyle name="Currency 13 3 2 2 4" xfId="150" xr:uid="{00000000-0005-0000-0000-000095000000}"/>
    <cellStyle name="Currency 13 3 2 3" xfId="151" xr:uid="{00000000-0005-0000-0000-000096000000}"/>
    <cellStyle name="Currency 13 3 2 3 2" xfId="152" xr:uid="{00000000-0005-0000-0000-000097000000}"/>
    <cellStyle name="Currency 13 3 2 3 3" xfId="153" xr:uid="{00000000-0005-0000-0000-000098000000}"/>
    <cellStyle name="Currency 13 3 2 3 4" xfId="154" xr:uid="{00000000-0005-0000-0000-000099000000}"/>
    <cellStyle name="Currency 13 3 2 4" xfId="155" xr:uid="{00000000-0005-0000-0000-00009A000000}"/>
    <cellStyle name="Currency 13 3 2 4 2" xfId="156" xr:uid="{00000000-0005-0000-0000-00009B000000}"/>
    <cellStyle name="Currency 13 3 2 4 3" xfId="157" xr:uid="{00000000-0005-0000-0000-00009C000000}"/>
    <cellStyle name="Currency 13 3 2 4 4" xfId="158" xr:uid="{00000000-0005-0000-0000-00009D000000}"/>
    <cellStyle name="Currency 13 3 2 5" xfId="159" xr:uid="{00000000-0005-0000-0000-00009E000000}"/>
    <cellStyle name="Currency 13 3 2 6" xfId="160" xr:uid="{00000000-0005-0000-0000-00009F000000}"/>
    <cellStyle name="Currency 13 3 2 7" xfId="161" xr:uid="{00000000-0005-0000-0000-0000A0000000}"/>
    <cellStyle name="Currency 13 3 3" xfId="162" xr:uid="{00000000-0005-0000-0000-0000A1000000}"/>
    <cellStyle name="Currency 13 3 4" xfId="163" xr:uid="{00000000-0005-0000-0000-0000A2000000}"/>
    <cellStyle name="Currency 13 3 5" xfId="164" xr:uid="{00000000-0005-0000-0000-0000A3000000}"/>
    <cellStyle name="Currency 13 4" xfId="165" xr:uid="{00000000-0005-0000-0000-0000A4000000}"/>
    <cellStyle name="Currency 13 4 2" xfId="166" xr:uid="{00000000-0005-0000-0000-0000A5000000}"/>
    <cellStyle name="Currency 13 4 2 2" xfId="167" xr:uid="{00000000-0005-0000-0000-0000A6000000}"/>
    <cellStyle name="Currency 13 4 2 3" xfId="168" xr:uid="{00000000-0005-0000-0000-0000A7000000}"/>
    <cellStyle name="Currency 13 4 2 4" xfId="169" xr:uid="{00000000-0005-0000-0000-0000A8000000}"/>
    <cellStyle name="Currency 13 4 3" xfId="170" xr:uid="{00000000-0005-0000-0000-0000A9000000}"/>
    <cellStyle name="Currency 13 4 3 2" xfId="171" xr:uid="{00000000-0005-0000-0000-0000AA000000}"/>
    <cellStyle name="Currency 13 4 3 3" xfId="172" xr:uid="{00000000-0005-0000-0000-0000AB000000}"/>
    <cellStyle name="Currency 13 4 3 4" xfId="173" xr:uid="{00000000-0005-0000-0000-0000AC000000}"/>
    <cellStyle name="Currency 13 4 4" xfId="174" xr:uid="{00000000-0005-0000-0000-0000AD000000}"/>
    <cellStyle name="Currency 13 4 4 2" xfId="175" xr:uid="{00000000-0005-0000-0000-0000AE000000}"/>
    <cellStyle name="Currency 13 4 4 3" xfId="176" xr:uid="{00000000-0005-0000-0000-0000AF000000}"/>
    <cellStyle name="Currency 13 4 4 4" xfId="177" xr:uid="{00000000-0005-0000-0000-0000B0000000}"/>
    <cellStyle name="Currency 13 4 5" xfId="178" xr:uid="{00000000-0005-0000-0000-0000B1000000}"/>
    <cellStyle name="Currency 13 4 6" xfId="179" xr:uid="{00000000-0005-0000-0000-0000B2000000}"/>
    <cellStyle name="Currency 13 4 7" xfId="180" xr:uid="{00000000-0005-0000-0000-0000B3000000}"/>
    <cellStyle name="Currency 13 5" xfId="181" xr:uid="{00000000-0005-0000-0000-0000B4000000}"/>
    <cellStyle name="Currency 13 5 2" xfId="182" xr:uid="{00000000-0005-0000-0000-0000B5000000}"/>
    <cellStyle name="Currency 13 5 2 2" xfId="183" xr:uid="{00000000-0005-0000-0000-0000B6000000}"/>
    <cellStyle name="Currency 13 5 2 3" xfId="184" xr:uid="{00000000-0005-0000-0000-0000B7000000}"/>
    <cellStyle name="Currency 13 5 2 4" xfId="185" xr:uid="{00000000-0005-0000-0000-0000B8000000}"/>
    <cellStyle name="Currency 13 5 3" xfId="186" xr:uid="{00000000-0005-0000-0000-0000B9000000}"/>
    <cellStyle name="Currency 13 5 3 2" xfId="187" xr:uid="{00000000-0005-0000-0000-0000BA000000}"/>
    <cellStyle name="Currency 13 5 3 3" xfId="188" xr:uid="{00000000-0005-0000-0000-0000BB000000}"/>
    <cellStyle name="Currency 13 5 3 4" xfId="189" xr:uid="{00000000-0005-0000-0000-0000BC000000}"/>
    <cellStyle name="Currency 13 5 4" xfId="190" xr:uid="{00000000-0005-0000-0000-0000BD000000}"/>
    <cellStyle name="Currency 13 5 4 2" xfId="191" xr:uid="{00000000-0005-0000-0000-0000BE000000}"/>
    <cellStyle name="Currency 13 5 4 3" xfId="192" xr:uid="{00000000-0005-0000-0000-0000BF000000}"/>
    <cellStyle name="Currency 13 5 4 4" xfId="193" xr:uid="{00000000-0005-0000-0000-0000C0000000}"/>
    <cellStyle name="Currency 13 5 5" xfId="194" xr:uid="{00000000-0005-0000-0000-0000C1000000}"/>
    <cellStyle name="Currency 13 5 6" xfId="195" xr:uid="{00000000-0005-0000-0000-0000C2000000}"/>
    <cellStyle name="Currency 13 5 7" xfId="196" xr:uid="{00000000-0005-0000-0000-0000C3000000}"/>
    <cellStyle name="Currency 13 6" xfId="197" xr:uid="{00000000-0005-0000-0000-0000C4000000}"/>
    <cellStyle name="Currency 13 6 2" xfId="198" xr:uid="{00000000-0005-0000-0000-0000C5000000}"/>
    <cellStyle name="Currency 13 6 2 2" xfId="199" xr:uid="{00000000-0005-0000-0000-0000C6000000}"/>
    <cellStyle name="Currency 13 6 2 3" xfId="200" xr:uid="{00000000-0005-0000-0000-0000C7000000}"/>
    <cellStyle name="Currency 13 6 2 4" xfId="201" xr:uid="{00000000-0005-0000-0000-0000C8000000}"/>
    <cellStyle name="Currency 13 6 3" xfId="202" xr:uid="{00000000-0005-0000-0000-0000C9000000}"/>
    <cellStyle name="Currency 13 6 3 2" xfId="203" xr:uid="{00000000-0005-0000-0000-0000CA000000}"/>
    <cellStyle name="Currency 13 6 3 3" xfId="204" xr:uid="{00000000-0005-0000-0000-0000CB000000}"/>
    <cellStyle name="Currency 13 6 3 4" xfId="205" xr:uid="{00000000-0005-0000-0000-0000CC000000}"/>
    <cellStyle name="Currency 13 6 4" xfId="206" xr:uid="{00000000-0005-0000-0000-0000CD000000}"/>
    <cellStyle name="Currency 13 6 4 2" xfId="207" xr:uid="{00000000-0005-0000-0000-0000CE000000}"/>
    <cellStyle name="Currency 13 6 4 3" xfId="208" xr:uid="{00000000-0005-0000-0000-0000CF000000}"/>
    <cellStyle name="Currency 13 6 4 4" xfId="209" xr:uid="{00000000-0005-0000-0000-0000D0000000}"/>
    <cellStyle name="Currency 13 6 5" xfId="210" xr:uid="{00000000-0005-0000-0000-0000D1000000}"/>
    <cellStyle name="Currency 13 6 6" xfId="211" xr:uid="{00000000-0005-0000-0000-0000D2000000}"/>
    <cellStyle name="Currency 13 6 7" xfId="212" xr:uid="{00000000-0005-0000-0000-0000D3000000}"/>
    <cellStyle name="Currency 13 7" xfId="213" xr:uid="{00000000-0005-0000-0000-0000D4000000}"/>
    <cellStyle name="Currency 13 7 2" xfId="214" xr:uid="{00000000-0005-0000-0000-0000D5000000}"/>
    <cellStyle name="Currency 13 7 2 2" xfId="215" xr:uid="{00000000-0005-0000-0000-0000D6000000}"/>
    <cellStyle name="Currency 13 7 2 3" xfId="216" xr:uid="{00000000-0005-0000-0000-0000D7000000}"/>
    <cellStyle name="Currency 13 7 2 4" xfId="217" xr:uid="{00000000-0005-0000-0000-0000D8000000}"/>
    <cellStyle name="Currency 13 7 3" xfId="218" xr:uid="{00000000-0005-0000-0000-0000D9000000}"/>
    <cellStyle name="Currency 13 7 3 2" xfId="219" xr:uid="{00000000-0005-0000-0000-0000DA000000}"/>
    <cellStyle name="Currency 13 7 3 3" xfId="220" xr:uid="{00000000-0005-0000-0000-0000DB000000}"/>
    <cellStyle name="Currency 13 7 3 4" xfId="221" xr:uid="{00000000-0005-0000-0000-0000DC000000}"/>
    <cellStyle name="Currency 13 7 4" xfId="222" xr:uid="{00000000-0005-0000-0000-0000DD000000}"/>
    <cellStyle name="Currency 13 7 4 2" xfId="223" xr:uid="{00000000-0005-0000-0000-0000DE000000}"/>
    <cellStyle name="Currency 13 7 4 3" xfId="224" xr:uid="{00000000-0005-0000-0000-0000DF000000}"/>
    <cellStyle name="Currency 13 7 4 4" xfId="225" xr:uid="{00000000-0005-0000-0000-0000E0000000}"/>
    <cellStyle name="Currency 13 7 5" xfId="226" xr:uid="{00000000-0005-0000-0000-0000E1000000}"/>
    <cellStyle name="Currency 13 7 6" xfId="227" xr:uid="{00000000-0005-0000-0000-0000E2000000}"/>
    <cellStyle name="Currency 13 7 7" xfId="228" xr:uid="{00000000-0005-0000-0000-0000E3000000}"/>
    <cellStyle name="Currency 13 8" xfId="229" xr:uid="{00000000-0005-0000-0000-0000E4000000}"/>
    <cellStyle name="Currency 13 8 2" xfId="230" xr:uid="{00000000-0005-0000-0000-0000E5000000}"/>
    <cellStyle name="Currency 13 8 3" xfId="231" xr:uid="{00000000-0005-0000-0000-0000E6000000}"/>
    <cellStyle name="Currency 13 8 4" xfId="232" xr:uid="{00000000-0005-0000-0000-0000E7000000}"/>
    <cellStyle name="Currency 13 9" xfId="233" xr:uid="{00000000-0005-0000-0000-0000E8000000}"/>
    <cellStyle name="Currency 13 9 2" xfId="234" xr:uid="{00000000-0005-0000-0000-0000E9000000}"/>
    <cellStyle name="Currency 13 9 3" xfId="235" xr:uid="{00000000-0005-0000-0000-0000EA000000}"/>
    <cellStyle name="Currency 13 9 4" xfId="236" xr:uid="{00000000-0005-0000-0000-0000EB000000}"/>
    <cellStyle name="Currency 14" xfId="237" xr:uid="{00000000-0005-0000-0000-0000EC000000}"/>
    <cellStyle name="Currency 14 10" xfId="238" xr:uid="{00000000-0005-0000-0000-0000ED000000}"/>
    <cellStyle name="Currency 14 10 2" xfId="239" xr:uid="{00000000-0005-0000-0000-0000EE000000}"/>
    <cellStyle name="Currency 14 10 3" xfId="240" xr:uid="{00000000-0005-0000-0000-0000EF000000}"/>
    <cellStyle name="Currency 14 10 4" xfId="241" xr:uid="{00000000-0005-0000-0000-0000F0000000}"/>
    <cellStyle name="Currency 14 11" xfId="242" xr:uid="{00000000-0005-0000-0000-0000F1000000}"/>
    <cellStyle name="Currency 14 12" xfId="243" xr:uid="{00000000-0005-0000-0000-0000F2000000}"/>
    <cellStyle name="Currency 14 13" xfId="244" xr:uid="{00000000-0005-0000-0000-0000F3000000}"/>
    <cellStyle name="Currency 14 2" xfId="245" xr:uid="{00000000-0005-0000-0000-0000F4000000}"/>
    <cellStyle name="Currency 14 2 2" xfId="246" xr:uid="{00000000-0005-0000-0000-0000F5000000}"/>
    <cellStyle name="Currency 14 2 2 2" xfId="247" xr:uid="{00000000-0005-0000-0000-0000F6000000}"/>
    <cellStyle name="Currency 14 2 2 3" xfId="248" xr:uid="{00000000-0005-0000-0000-0000F7000000}"/>
    <cellStyle name="Currency 14 2 2 4" xfId="249" xr:uid="{00000000-0005-0000-0000-0000F8000000}"/>
    <cellStyle name="Currency 14 2 3" xfId="250" xr:uid="{00000000-0005-0000-0000-0000F9000000}"/>
    <cellStyle name="Currency 14 2 4" xfId="251" xr:uid="{00000000-0005-0000-0000-0000FA000000}"/>
    <cellStyle name="Currency 14 2 5" xfId="252" xr:uid="{00000000-0005-0000-0000-0000FB000000}"/>
    <cellStyle name="Currency 14 3" xfId="253" xr:uid="{00000000-0005-0000-0000-0000FC000000}"/>
    <cellStyle name="Currency 14 3 2" xfId="254" xr:uid="{00000000-0005-0000-0000-0000FD000000}"/>
    <cellStyle name="Currency 14 3 2 2" xfId="255" xr:uid="{00000000-0005-0000-0000-0000FE000000}"/>
    <cellStyle name="Currency 14 3 2 2 2" xfId="256" xr:uid="{00000000-0005-0000-0000-0000FF000000}"/>
    <cellStyle name="Currency 14 3 2 2 3" xfId="257" xr:uid="{00000000-0005-0000-0000-000000010000}"/>
    <cellStyle name="Currency 14 3 2 2 4" xfId="258" xr:uid="{00000000-0005-0000-0000-000001010000}"/>
    <cellStyle name="Currency 14 3 2 3" xfId="259" xr:uid="{00000000-0005-0000-0000-000002010000}"/>
    <cellStyle name="Currency 14 3 2 3 2" xfId="260" xr:uid="{00000000-0005-0000-0000-000003010000}"/>
    <cellStyle name="Currency 14 3 2 3 3" xfId="261" xr:uid="{00000000-0005-0000-0000-000004010000}"/>
    <cellStyle name="Currency 14 3 2 3 4" xfId="262" xr:uid="{00000000-0005-0000-0000-000005010000}"/>
    <cellStyle name="Currency 14 3 2 4" xfId="263" xr:uid="{00000000-0005-0000-0000-000006010000}"/>
    <cellStyle name="Currency 14 3 2 4 2" xfId="264" xr:uid="{00000000-0005-0000-0000-000007010000}"/>
    <cellStyle name="Currency 14 3 2 4 3" xfId="265" xr:uid="{00000000-0005-0000-0000-000008010000}"/>
    <cellStyle name="Currency 14 3 2 4 4" xfId="266" xr:uid="{00000000-0005-0000-0000-000009010000}"/>
    <cellStyle name="Currency 14 3 2 5" xfId="267" xr:uid="{00000000-0005-0000-0000-00000A010000}"/>
    <cellStyle name="Currency 14 3 2 6" xfId="268" xr:uid="{00000000-0005-0000-0000-00000B010000}"/>
    <cellStyle name="Currency 14 3 2 7" xfId="269" xr:uid="{00000000-0005-0000-0000-00000C010000}"/>
    <cellStyle name="Currency 14 3 3" xfId="270" xr:uid="{00000000-0005-0000-0000-00000D010000}"/>
    <cellStyle name="Currency 14 3 4" xfId="271" xr:uid="{00000000-0005-0000-0000-00000E010000}"/>
    <cellStyle name="Currency 14 3 5" xfId="272" xr:uid="{00000000-0005-0000-0000-00000F010000}"/>
    <cellStyle name="Currency 14 4" xfId="273" xr:uid="{00000000-0005-0000-0000-000010010000}"/>
    <cellStyle name="Currency 14 4 2" xfId="274" xr:uid="{00000000-0005-0000-0000-000011010000}"/>
    <cellStyle name="Currency 14 4 2 2" xfId="275" xr:uid="{00000000-0005-0000-0000-000012010000}"/>
    <cellStyle name="Currency 14 4 2 3" xfId="276" xr:uid="{00000000-0005-0000-0000-000013010000}"/>
    <cellStyle name="Currency 14 4 2 4" xfId="277" xr:uid="{00000000-0005-0000-0000-000014010000}"/>
    <cellStyle name="Currency 14 4 3" xfId="278" xr:uid="{00000000-0005-0000-0000-000015010000}"/>
    <cellStyle name="Currency 14 4 3 2" xfId="279" xr:uid="{00000000-0005-0000-0000-000016010000}"/>
    <cellStyle name="Currency 14 4 3 3" xfId="280" xr:uid="{00000000-0005-0000-0000-000017010000}"/>
    <cellStyle name="Currency 14 4 3 4" xfId="281" xr:uid="{00000000-0005-0000-0000-000018010000}"/>
    <cellStyle name="Currency 14 4 4" xfId="282" xr:uid="{00000000-0005-0000-0000-000019010000}"/>
    <cellStyle name="Currency 14 4 4 2" xfId="283" xr:uid="{00000000-0005-0000-0000-00001A010000}"/>
    <cellStyle name="Currency 14 4 4 3" xfId="284" xr:uid="{00000000-0005-0000-0000-00001B010000}"/>
    <cellStyle name="Currency 14 4 4 4" xfId="285" xr:uid="{00000000-0005-0000-0000-00001C010000}"/>
    <cellStyle name="Currency 14 4 5" xfId="286" xr:uid="{00000000-0005-0000-0000-00001D010000}"/>
    <cellStyle name="Currency 14 4 6" xfId="287" xr:uid="{00000000-0005-0000-0000-00001E010000}"/>
    <cellStyle name="Currency 14 4 7" xfId="288" xr:uid="{00000000-0005-0000-0000-00001F010000}"/>
    <cellStyle name="Currency 14 5" xfId="289" xr:uid="{00000000-0005-0000-0000-000020010000}"/>
    <cellStyle name="Currency 14 5 2" xfId="290" xr:uid="{00000000-0005-0000-0000-000021010000}"/>
    <cellStyle name="Currency 14 5 2 2" xfId="291" xr:uid="{00000000-0005-0000-0000-000022010000}"/>
    <cellStyle name="Currency 14 5 2 3" xfId="292" xr:uid="{00000000-0005-0000-0000-000023010000}"/>
    <cellStyle name="Currency 14 5 2 4" xfId="293" xr:uid="{00000000-0005-0000-0000-000024010000}"/>
    <cellStyle name="Currency 14 5 3" xfId="294" xr:uid="{00000000-0005-0000-0000-000025010000}"/>
    <cellStyle name="Currency 14 5 3 2" xfId="295" xr:uid="{00000000-0005-0000-0000-000026010000}"/>
    <cellStyle name="Currency 14 5 3 3" xfId="296" xr:uid="{00000000-0005-0000-0000-000027010000}"/>
    <cellStyle name="Currency 14 5 3 4" xfId="297" xr:uid="{00000000-0005-0000-0000-000028010000}"/>
    <cellStyle name="Currency 14 5 4" xfId="298" xr:uid="{00000000-0005-0000-0000-000029010000}"/>
    <cellStyle name="Currency 14 5 4 2" xfId="299" xr:uid="{00000000-0005-0000-0000-00002A010000}"/>
    <cellStyle name="Currency 14 5 4 3" xfId="300" xr:uid="{00000000-0005-0000-0000-00002B010000}"/>
    <cellStyle name="Currency 14 5 4 4" xfId="301" xr:uid="{00000000-0005-0000-0000-00002C010000}"/>
    <cellStyle name="Currency 14 5 5" xfId="302" xr:uid="{00000000-0005-0000-0000-00002D010000}"/>
    <cellStyle name="Currency 14 5 6" xfId="303" xr:uid="{00000000-0005-0000-0000-00002E010000}"/>
    <cellStyle name="Currency 14 5 7" xfId="304" xr:uid="{00000000-0005-0000-0000-00002F010000}"/>
    <cellStyle name="Currency 14 6" xfId="305" xr:uid="{00000000-0005-0000-0000-000030010000}"/>
    <cellStyle name="Currency 14 6 2" xfId="306" xr:uid="{00000000-0005-0000-0000-000031010000}"/>
    <cellStyle name="Currency 14 6 2 2" xfId="307" xr:uid="{00000000-0005-0000-0000-000032010000}"/>
    <cellStyle name="Currency 14 6 2 3" xfId="308" xr:uid="{00000000-0005-0000-0000-000033010000}"/>
    <cellStyle name="Currency 14 6 2 4" xfId="309" xr:uid="{00000000-0005-0000-0000-000034010000}"/>
    <cellStyle name="Currency 14 6 3" xfId="310" xr:uid="{00000000-0005-0000-0000-000035010000}"/>
    <cellStyle name="Currency 14 6 3 2" xfId="311" xr:uid="{00000000-0005-0000-0000-000036010000}"/>
    <cellStyle name="Currency 14 6 3 3" xfId="312" xr:uid="{00000000-0005-0000-0000-000037010000}"/>
    <cellStyle name="Currency 14 6 3 4" xfId="313" xr:uid="{00000000-0005-0000-0000-000038010000}"/>
    <cellStyle name="Currency 14 6 4" xfId="314" xr:uid="{00000000-0005-0000-0000-000039010000}"/>
    <cellStyle name="Currency 14 6 4 2" xfId="315" xr:uid="{00000000-0005-0000-0000-00003A010000}"/>
    <cellStyle name="Currency 14 6 4 3" xfId="316" xr:uid="{00000000-0005-0000-0000-00003B010000}"/>
    <cellStyle name="Currency 14 6 4 4" xfId="317" xr:uid="{00000000-0005-0000-0000-00003C010000}"/>
    <cellStyle name="Currency 14 6 5" xfId="318" xr:uid="{00000000-0005-0000-0000-00003D010000}"/>
    <cellStyle name="Currency 14 6 6" xfId="319" xr:uid="{00000000-0005-0000-0000-00003E010000}"/>
    <cellStyle name="Currency 14 6 7" xfId="320" xr:uid="{00000000-0005-0000-0000-00003F010000}"/>
    <cellStyle name="Currency 14 7" xfId="321" xr:uid="{00000000-0005-0000-0000-000040010000}"/>
    <cellStyle name="Currency 14 7 2" xfId="322" xr:uid="{00000000-0005-0000-0000-000041010000}"/>
    <cellStyle name="Currency 14 7 2 2" xfId="323" xr:uid="{00000000-0005-0000-0000-000042010000}"/>
    <cellStyle name="Currency 14 7 2 3" xfId="324" xr:uid="{00000000-0005-0000-0000-000043010000}"/>
    <cellStyle name="Currency 14 7 2 4" xfId="325" xr:uid="{00000000-0005-0000-0000-000044010000}"/>
    <cellStyle name="Currency 14 7 3" xfId="326" xr:uid="{00000000-0005-0000-0000-000045010000}"/>
    <cellStyle name="Currency 14 7 3 2" xfId="327" xr:uid="{00000000-0005-0000-0000-000046010000}"/>
    <cellStyle name="Currency 14 7 3 3" xfId="328" xr:uid="{00000000-0005-0000-0000-000047010000}"/>
    <cellStyle name="Currency 14 7 3 4" xfId="329" xr:uid="{00000000-0005-0000-0000-000048010000}"/>
    <cellStyle name="Currency 14 7 4" xfId="330" xr:uid="{00000000-0005-0000-0000-000049010000}"/>
    <cellStyle name="Currency 14 7 4 2" xfId="331" xr:uid="{00000000-0005-0000-0000-00004A010000}"/>
    <cellStyle name="Currency 14 7 4 3" xfId="332" xr:uid="{00000000-0005-0000-0000-00004B010000}"/>
    <cellStyle name="Currency 14 7 4 4" xfId="333" xr:uid="{00000000-0005-0000-0000-00004C010000}"/>
    <cellStyle name="Currency 14 7 5" xfId="334" xr:uid="{00000000-0005-0000-0000-00004D010000}"/>
    <cellStyle name="Currency 14 7 6" xfId="335" xr:uid="{00000000-0005-0000-0000-00004E010000}"/>
    <cellStyle name="Currency 14 7 7" xfId="336" xr:uid="{00000000-0005-0000-0000-00004F010000}"/>
    <cellStyle name="Currency 14 8" xfId="337" xr:uid="{00000000-0005-0000-0000-000050010000}"/>
    <cellStyle name="Currency 14 8 2" xfId="338" xr:uid="{00000000-0005-0000-0000-000051010000}"/>
    <cellStyle name="Currency 14 8 3" xfId="339" xr:uid="{00000000-0005-0000-0000-000052010000}"/>
    <cellStyle name="Currency 14 8 4" xfId="340" xr:uid="{00000000-0005-0000-0000-000053010000}"/>
    <cellStyle name="Currency 14 9" xfId="341" xr:uid="{00000000-0005-0000-0000-000054010000}"/>
    <cellStyle name="Currency 14 9 2" xfId="342" xr:uid="{00000000-0005-0000-0000-000055010000}"/>
    <cellStyle name="Currency 14 9 3" xfId="343" xr:uid="{00000000-0005-0000-0000-000056010000}"/>
    <cellStyle name="Currency 14 9 4" xfId="344" xr:uid="{00000000-0005-0000-0000-000057010000}"/>
    <cellStyle name="Currency 15" xfId="345" xr:uid="{00000000-0005-0000-0000-000058010000}"/>
    <cellStyle name="Currency 15 10" xfId="346" xr:uid="{00000000-0005-0000-0000-000059010000}"/>
    <cellStyle name="Currency 15 10 2" xfId="347" xr:uid="{00000000-0005-0000-0000-00005A010000}"/>
    <cellStyle name="Currency 15 10 3" xfId="348" xr:uid="{00000000-0005-0000-0000-00005B010000}"/>
    <cellStyle name="Currency 15 10 4" xfId="349" xr:uid="{00000000-0005-0000-0000-00005C010000}"/>
    <cellStyle name="Currency 15 11" xfId="350" xr:uid="{00000000-0005-0000-0000-00005D010000}"/>
    <cellStyle name="Currency 15 12" xfId="351" xr:uid="{00000000-0005-0000-0000-00005E010000}"/>
    <cellStyle name="Currency 15 13" xfId="352" xr:uid="{00000000-0005-0000-0000-00005F010000}"/>
    <cellStyle name="Currency 15 2" xfId="353" xr:uid="{00000000-0005-0000-0000-000060010000}"/>
    <cellStyle name="Currency 15 2 2" xfId="354" xr:uid="{00000000-0005-0000-0000-000061010000}"/>
    <cellStyle name="Currency 15 2 2 2" xfId="355" xr:uid="{00000000-0005-0000-0000-000062010000}"/>
    <cellStyle name="Currency 15 2 2 3" xfId="356" xr:uid="{00000000-0005-0000-0000-000063010000}"/>
    <cellStyle name="Currency 15 2 2 4" xfId="357" xr:uid="{00000000-0005-0000-0000-000064010000}"/>
    <cellStyle name="Currency 15 2 3" xfId="358" xr:uid="{00000000-0005-0000-0000-000065010000}"/>
    <cellStyle name="Currency 15 2 4" xfId="359" xr:uid="{00000000-0005-0000-0000-000066010000}"/>
    <cellStyle name="Currency 15 2 5" xfId="360" xr:uid="{00000000-0005-0000-0000-000067010000}"/>
    <cellStyle name="Currency 15 3" xfId="361" xr:uid="{00000000-0005-0000-0000-000068010000}"/>
    <cellStyle name="Currency 15 3 2" xfId="362" xr:uid="{00000000-0005-0000-0000-000069010000}"/>
    <cellStyle name="Currency 15 3 2 2" xfId="363" xr:uid="{00000000-0005-0000-0000-00006A010000}"/>
    <cellStyle name="Currency 15 3 2 2 2" xfId="364" xr:uid="{00000000-0005-0000-0000-00006B010000}"/>
    <cellStyle name="Currency 15 3 2 2 3" xfId="365" xr:uid="{00000000-0005-0000-0000-00006C010000}"/>
    <cellStyle name="Currency 15 3 2 2 4" xfId="366" xr:uid="{00000000-0005-0000-0000-00006D010000}"/>
    <cellStyle name="Currency 15 3 2 3" xfId="367" xr:uid="{00000000-0005-0000-0000-00006E010000}"/>
    <cellStyle name="Currency 15 3 2 3 2" xfId="368" xr:uid="{00000000-0005-0000-0000-00006F010000}"/>
    <cellStyle name="Currency 15 3 2 3 3" xfId="369" xr:uid="{00000000-0005-0000-0000-000070010000}"/>
    <cellStyle name="Currency 15 3 2 3 4" xfId="370" xr:uid="{00000000-0005-0000-0000-000071010000}"/>
    <cellStyle name="Currency 15 3 2 4" xfId="371" xr:uid="{00000000-0005-0000-0000-000072010000}"/>
    <cellStyle name="Currency 15 3 2 4 2" xfId="372" xr:uid="{00000000-0005-0000-0000-000073010000}"/>
    <cellStyle name="Currency 15 3 2 4 3" xfId="373" xr:uid="{00000000-0005-0000-0000-000074010000}"/>
    <cellStyle name="Currency 15 3 2 4 4" xfId="374" xr:uid="{00000000-0005-0000-0000-000075010000}"/>
    <cellStyle name="Currency 15 3 2 5" xfId="375" xr:uid="{00000000-0005-0000-0000-000076010000}"/>
    <cellStyle name="Currency 15 3 2 6" xfId="376" xr:uid="{00000000-0005-0000-0000-000077010000}"/>
    <cellStyle name="Currency 15 3 2 7" xfId="377" xr:uid="{00000000-0005-0000-0000-000078010000}"/>
    <cellStyle name="Currency 15 3 3" xfId="378" xr:uid="{00000000-0005-0000-0000-000079010000}"/>
    <cellStyle name="Currency 15 3 4" xfId="379" xr:uid="{00000000-0005-0000-0000-00007A010000}"/>
    <cellStyle name="Currency 15 3 5" xfId="380" xr:uid="{00000000-0005-0000-0000-00007B010000}"/>
    <cellStyle name="Currency 15 4" xfId="381" xr:uid="{00000000-0005-0000-0000-00007C010000}"/>
    <cellStyle name="Currency 15 4 2" xfId="382" xr:uid="{00000000-0005-0000-0000-00007D010000}"/>
    <cellStyle name="Currency 15 4 2 2" xfId="383" xr:uid="{00000000-0005-0000-0000-00007E010000}"/>
    <cellStyle name="Currency 15 4 2 3" xfId="384" xr:uid="{00000000-0005-0000-0000-00007F010000}"/>
    <cellStyle name="Currency 15 4 2 4" xfId="385" xr:uid="{00000000-0005-0000-0000-000080010000}"/>
    <cellStyle name="Currency 15 4 3" xfId="386" xr:uid="{00000000-0005-0000-0000-000081010000}"/>
    <cellStyle name="Currency 15 4 3 2" xfId="387" xr:uid="{00000000-0005-0000-0000-000082010000}"/>
    <cellStyle name="Currency 15 4 3 3" xfId="388" xr:uid="{00000000-0005-0000-0000-000083010000}"/>
    <cellStyle name="Currency 15 4 3 4" xfId="389" xr:uid="{00000000-0005-0000-0000-000084010000}"/>
    <cellStyle name="Currency 15 4 4" xfId="390" xr:uid="{00000000-0005-0000-0000-000085010000}"/>
    <cellStyle name="Currency 15 4 4 2" xfId="391" xr:uid="{00000000-0005-0000-0000-000086010000}"/>
    <cellStyle name="Currency 15 4 4 3" xfId="392" xr:uid="{00000000-0005-0000-0000-000087010000}"/>
    <cellStyle name="Currency 15 4 4 4" xfId="393" xr:uid="{00000000-0005-0000-0000-000088010000}"/>
    <cellStyle name="Currency 15 4 5" xfId="394" xr:uid="{00000000-0005-0000-0000-000089010000}"/>
    <cellStyle name="Currency 15 4 6" xfId="395" xr:uid="{00000000-0005-0000-0000-00008A010000}"/>
    <cellStyle name="Currency 15 4 7" xfId="396" xr:uid="{00000000-0005-0000-0000-00008B010000}"/>
    <cellStyle name="Currency 15 5" xfId="397" xr:uid="{00000000-0005-0000-0000-00008C010000}"/>
    <cellStyle name="Currency 15 5 2" xfId="398" xr:uid="{00000000-0005-0000-0000-00008D010000}"/>
    <cellStyle name="Currency 15 5 2 2" xfId="399" xr:uid="{00000000-0005-0000-0000-00008E010000}"/>
    <cellStyle name="Currency 15 5 2 3" xfId="400" xr:uid="{00000000-0005-0000-0000-00008F010000}"/>
    <cellStyle name="Currency 15 5 2 4" xfId="401" xr:uid="{00000000-0005-0000-0000-000090010000}"/>
    <cellStyle name="Currency 15 5 3" xfId="402" xr:uid="{00000000-0005-0000-0000-000091010000}"/>
    <cellStyle name="Currency 15 5 3 2" xfId="403" xr:uid="{00000000-0005-0000-0000-000092010000}"/>
    <cellStyle name="Currency 15 5 3 3" xfId="404" xr:uid="{00000000-0005-0000-0000-000093010000}"/>
    <cellStyle name="Currency 15 5 3 4" xfId="405" xr:uid="{00000000-0005-0000-0000-000094010000}"/>
    <cellStyle name="Currency 15 5 4" xfId="406" xr:uid="{00000000-0005-0000-0000-000095010000}"/>
    <cellStyle name="Currency 15 5 4 2" xfId="407" xr:uid="{00000000-0005-0000-0000-000096010000}"/>
    <cellStyle name="Currency 15 5 4 3" xfId="408" xr:uid="{00000000-0005-0000-0000-000097010000}"/>
    <cellStyle name="Currency 15 5 4 4" xfId="409" xr:uid="{00000000-0005-0000-0000-000098010000}"/>
    <cellStyle name="Currency 15 5 5" xfId="410" xr:uid="{00000000-0005-0000-0000-000099010000}"/>
    <cellStyle name="Currency 15 5 6" xfId="411" xr:uid="{00000000-0005-0000-0000-00009A010000}"/>
    <cellStyle name="Currency 15 5 7" xfId="412" xr:uid="{00000000-0005-0000-0000-00009B010000}"/>
    <cellStyle name="Currency 15 6" xfId="413" xr:uid="{00000000-0005-0000-0000-00009C010000}"/>
    <cellStyle name="Currency 15 6 2" xfId="414" xr:uid="{00000000-0005-0000-0000-00009D010000}"/>
    <cellStyle name="Currency 15 6 2 2" xfId="415" xr:uid="{00000000-0005-0000-0000-00009E010000}"/>
    <cellStyle name="Currency 15 6 2 3" xfId="416" xr:uid="{00000000-0005-0000-0000-00009F010000}"/>
    <cellStyle name="Currency 15 6 2 4" xfId="417" xr:uid="{00000000-0005-0000-0000-0000A0010000}"/>
    <cellStyle name="Currency 15 6 3" xfId="418" xr:uid="{00000000-0005-0000-0000-0000A1010000}"/>
    <cellStyle name="Currency 15 6 3 2" xfId="419" xr:uid="{00000000-0005-0000-0000-0000A2010000}"/>
    <cellStyle name="Currency 15 6 3 3" xfId="420" xr:uid="{00000000-0005-0000-0000-0000A3010000}"/>
    <cellStyle name="Currency 15 6 3 4" xfId="421" xr:uid="{00000000-0005-0000-0000-0000A4010000}"/>
    <cellStyle name="Currency 15 6 4" xfId="422" xr:uid="{00000000-0005-0000-0000-0000A5010000}"/>
    <cellStyle name="Currency 15 6 4 2" xfId="423" xr:uid="{00000000-0005-0000-0000-0000A6010000}"/>
    <cellStyle name="Currency 15 6 4 3" xfId="424" xr:uid="{00000000-0005-0000-0000-0000A7010000}"/>
    <cellStyle name="Currency 15 6 4 4" xfId="425" xr:uid="{00000000-0005-0000-0000-0000A8010000}"/>
    <cellStyle name="Currency 15 6 5" xfId="426" xr:uid="{00000000-0005-0000-0000-0000A9010000}"/>
    <cellStyle name="Currency 15 6 6" xfId="427" xr:uid="{00000000-0005-0000-0000-0000AA010000}"/>
    <cellStyle name="Currency 15 6 7" xfId="428" xr:uid="{00000000-0005-0000-0000-0000AB010000}"/>
    <cellStyle name="Currency 15 7" xfId="429" xr:uid="{00000000-0005-0000-0000-0000AC010000}"/>
    <cellStyle name="Currency 15 7 2" xfId="430" xr:uid="{00000000-0005-0000-0000-0000AD010000}"/>
    <cellStyle name="Currency 15 7 2 2" xfId="431" xr:uid="{00000000-0005-0000-0000-0000AE010000}"/>
    <cellStyle name="Currency 15 7 2 3" xfId="432" xr:uid="{00000000-0005-0000-0000-0000AF010000}"/>
    <cellStyle name="Currency 15 7 2 4" xfId="433" xr:uid="{00000000-0005-0000-0000-0000B0010000}"/>
    <cellStyle name="Currency 15 7 3" xfId="434" xr:uid="{00000000-0005-0000-0000-0000B1010000}"/>
    <cellStyle name="Currency 15 7 3 2" xfId="435" xr:uid="{00000000-0005-0000-0000-0000B2010000}"/>
    <cellStyle name="Currency 15 7 3 3" xfId="436" xr:uid="{00000000-0005-0000-0000-0000B3010000}"/>
    <cellStyle name="Currency 15 7 3 4" xfId="437" xr:uid="{00000000-0005-0000-0000-0000B4010000}"/>
    <cellStyle name="Currency 15 7 4" xfId="438" xr:uid="{00000000-0005-0000-0000-0000B5010000}"/>
    <cellStyle name="Currency 15 7 4 2" xfId="439" xr:uid="{00000000-0005-0000-0000-0000B6010000}"/>
    <cellStyle name="Currency 15 7 4 3" xfId="440" xr:uid="{00000000-0005-0000-0000-0000B7010000}"/>
    <cellStyle name="Currency 15 7 4 4" xfId="441" xr:uid="{00000000-0005-0000-0000-0000B8010000}"/>
    <cellStyle name="Currency 15 7 5" xfId="442" xr:uid="{00000000-0005-0000-0000-0000B9010000}"/>
    <cellStyle name="Currency 15 7 6" xfId="443" xr:uid="{00000000-0005-0000-0000-0000BA010000}"/>
    <cellStyle name="Currency 15 7 7" xfId="444" xr:uid="{00000000-0005-0000-0000-0000BB010000}"/>
    <cellStyle name="Currency 15 8" xfId="445" xr:uid="{00000000-0005-0000-0000-0000BC010000}"/>
    <cellStyle name="Currency 15 8 2" xfId="446" xr:uid="{00000000-0005-0000-0000-0000BD010000}"/>
    <cellStyle name="Currency 15 8 3" xfId="447" xr:uid="{00000000-0005-0000-0000-0000BE010000}"/>
    <cellStyle name="Currency 15 8 4" xfId="448" xr:uid="{00000000-0005-0000-0000-0000BF010000}"/>
    <cellStyle name="Currency 15 9" xfId="449" xr:uid="{00000000-0005-0000-0000-0000C0010000}"/>
    <cellStyle name="Currency 15 9 2" xfId="450" xr:uid="{00000000-0005-0000-0000-0000C1010000}"/>
    <cellStyle name="Currency 15 9 3" xfId="451" xr:uid="{00000000-0005-0000-0000-0000C2010000}"/>
    <cellStyle name="Currency 15 9 4" xfId="452" xr:uid="{00000000-0005-0000-0000-0000C3010000}"/>
    <cellStyle name="Currency 16" xfId="453" xr:uid="{00000000-0005-0000-0000-0000C4010000}"/>
    <cellStyle name="Currency 16 10" xfId="454" xr:uid="{00000000-0005-0000-0000-0000C5010000}"/>
    <cellStyle name="Currency 16 10 2" xfId="455" xr:uid="{00000000-0005-0000-0000-0000C6010000}"/>
    <cellStyle name="Currency 16 10 3" xfId="456" xr:uid="{00000000-0005-0000-0000-0000C7010000}"/>
    <cellStyle name="Currency 16 10 4" xfId="457" xr:uid="{00000000-0005-0000-0000-0000C8010000}"/>
    <cellStyle name="Currency 16 11" xfId="458" xr:uid="{00000000-0005-0000-0000-0000C9010000}"/>
    <cellStyle name="Currency 16 12" xfId="459" xr:uid="{00000000-0005-0000-0000-0000CA010000}"/>
    <cellStyle name="Currency 16 13" xfId="460" xr:uid="{00000000-0005-0000-0000-0000CB010000}"/>
    <cellStyle name="Currency 16 2" xfId="461" xr:uid="{00000000-0005-0000-0000-0000CC010000}"/>
    <cellStyle name="Currency 16 2 2" xfId="462" xr:uid="{00000000-0005-0000-0000-0000CD010000}"/>
    <cellStyle name="Currency 16 2 2 2" xfId="463" xr:uid="{00000000-0005-0000-0000-0000CE010000}"/>
    <cellStyle name="Currency 16 2 2 3" xfId="464" xr:uid="{00000000-0005-0000-0000-0000CF010000}"/>
    <cellStyle name="Currency 16 2 2 4" xfId="465" xr:uid="{00000000-0005-0000-0000-0000D0010000}"/>
    <cellStyle name="Currency 16 2 3" xfId="466" xr:uid="{00000000-0005-0000-0000-0000D1010000}"/>
    <cellStyle name="Currency 16 2 4" xfId="467" xr:uid="{00000000-0005-0000-0000-0000D2010000}"/>
    <cellStyle name="Currency 16 2 5" xfId="468" xr:uid="{00000000-0005-0000-0000-0000D3010000}"/>
    <cellStyle name="Currency 16 3" xfId="469" xr:uid="{00000000-0005-0000-0000-0000D4010000}"/>
    <cellStyle name="Currency 16 3 2" xfId="470" xr:uid="{00000000-0005-0000-0000-0000D5010000}"/>
    <cellStyle name="Currency 16 3 2 2" xfId="471" xr:uid="{00000000-0005-0000-0000-0000D6010000}"/>
    <cellStyle name="Currency 16 3 2 2 2" xfId="472" xr:uid="{00000000-0005-0000-0000-0000D7010000}"/>
    <cellStyle name="Currency 16 3 2 2 3" xfId="473" xr:uid="{00000000-0005-0000-0000-0000D8010000}"/>
    <cellStyle name="Currency 16 3 2 2 4" xfId="474" xr:uid="{00000000-0005-0000-0000-0000D9010000}"/>
    <cellStyle name="Currency 16 3 2 3" xfId="475" xr:uid="{00000000-0005-0000-0000-0000DA010000}"/>
    <cellStyle name="Currency 16 3 2 3 2" xfId="476" xr:uid="{00000000-0005-0000-0000-0000DB010000}"/>
    <cellStyle name="Currency 16 3 2 3 3" xfId="477" xr:uid="{00000000-0005-0000-0000-0000DC010000}"/>
    <cellStyle name="Currency 16 3 2 3 4" xfId="478" xr:uid="{00000000-0005-0000-0000-0000DD010000}"/>
    <cellStyle name="Currency 16 3 2 4" xfId="479" xr:uid="{00000000-0005-0000-0000-0000DE010000}"/>
    <cellStyle name="Currency 16 3 2 4 2" xfId="480" xr:uid="{00000000-0005-0000-0000-0000DF010000}"/>
    <cellStyle name="Currency 16 3 2 4 3" xfId="481" xr:uid="{00000000-0005-0000-0000-0000E0010000}"/>
    <cellStyle name="Currency 16 3 2 4 4" xfId="482" xr:uid="{00000000-0005-0000-0000-0000E1010000}"/>
    <cellStyle name="Currency 16 3 2 5" xfId="483" xr:uid="{00000000-0005-0000-0000-0000E2010000}"/>
    <cellStyle name="Currency 16 3 2 6" xfId="484" xr:uid="{00000000-0005-0000-0000-0000E3010000}"/>
    <cellStyle name="Currency 16 3 2 7" xfId="485" xr:uid="{00000000-0005-0000-0000-0000E4010000}"/>
    <cellStyle name="Currency 16 3 3" xfId="486" xr:uid="{00000000-0005-0000-0000-0000E5010000}"/>
    <cellStyle name="Currency 16 3 4" xfId="487" xr:uid="{00000000-0005-0000-0000-0000E6010000}"/>
    <cellStyle name="Currency 16 3 5" xfId="488" xr:uid="{00000000-0005-0000-0000-0000E7010000}"/>
    <cellStyle name="Currency 16 4" xfId="489" xr:uid="{00000000-0005-0000-0000-0000E8010000}"/>
    <cellStyle name="Currency 16 4 2" xfId="490" xr:uid="{00000000-0005-0000-0000-0000E9010000}"/>
    <cellStyle name="Currency 16 4 2 2" xfId="491" xr:uid="{00000000-0005-0000-0000-0000EA010000}"/>
    <cellStyle name="Currency 16 4 2 3" xfId="492" xr:uid="{00000000-0005-0000-0000-0000EB010000}"/>
    <cellStyle name="Currency 16 4 2 4" xfId="493" xr:uid="{00000000-0005-0000-0000-0000EC010000}"/>
    <cellStyle name="Currency 16 4 3" xfId="494" xr:uid="{00000000-0005-0000-0000-0000ED010000}"/>
    <cellStyle name="Currency 16 4 3 2" xfId="495" xr:uid="{00000000-0005-0000-0000-0000EE010000}"/>
    <cellStyle name="Currency 16 4 3 3" xfId="496" xr:uid="{00000000-0005-0000-0000-0000EF010000}"/>
    <cellStyle name="Currency 16 4 3 4" xfId="497" xr:uid="{00000000-0005-0000-0000-0000F0010000}"/>
    <cellStyle name="Currency 16 4 4" xfId="498" xr:uid="{00000000-0005-0000-0000-0000F1010000}"/>
    <cellStyle name="Currency 16 4 4 2" xfId="499" xr:uid="{00000000-0005-0000-0000-0000F2010000}"/>
    <cellStyle name="Currency 16 4 4 3" xfId="500" xr:uid="{00000000-0005-0000-0000-0000F3010000}"/>
    <cellStyle name="Currency 16 4 4 4" xfId="501" xr:uid="{00000000-0005-0000-0000-0000F4010000}"/>
    <cellStyle name="Currency 16 4 5" xfId="502" xr:uid="{00000000-0005-0000-0000-0000F5010000}"/>
    <cellStyle name="Currency 16 4 6" xfId="503" xr:uid="{00000000-0005-0000-0000-0000F6010000}"/>
    <cellStyle name="Currency 16 4 7" xfId="504" xr:uid="{00000000-0005-0000-0000-0000F7010000}"/>
    <cellStyle name="Currency 16 5" xfId="505" xr:uid="{00000000-0005-0000-0000-0000F8010000}"/>
    <cellStyle name="Currency 16 5 2" xfId="506" xr:uid="{00000000-0005-0000-0000-0000F9010000}"/>
    <cellStyle name="Currency 16 5 2 2" xfId="507" xr:uid="{00000000-0005-0000-0000-0000FA010000}"/>
    <cellStyle name="Currency 16 5 2 3" xfId="508" xr:uid="{00000000-0005-0000-0000-0000FB010000}"/>
    <cellStyle name="Currency 16 5 2 4" xfId="509" xr:uid="{00000000-0005-0000-0000-0000FC010000}"/>
    <cellStyle name="Currency 16 5 3" xfId="510" xr:uid="{00000000-0005-0000-0000-0000FD010000}"/>
    <cellStyle name="Currency 16 5 3 2" xfId="511" xr:uid="{00000000-0005-0000-0000-0000FE010000}"/>
    <cellStyle name="Currency 16 5 3 3" xfId="512" xr:uid="{00000000-0005-0000-0000-0000FF010000}"/>
    <cellStyle name="Currency 16 5 3 4" xfId="513" xr:uid="{00000000-0005-0000-0000-000000020000}"/>
    <cellStyle name="Currency 16 5 4" xfId="514" xr:uid="{00000000-0005-0000-0000-000001020000}"/>
    <cellStyle name="Currency 16 5 4 2" xfId="515" xr:uid="{00000000-0005-0000-0000-000002020000}"/>
    <cellStyle name="Currency 16 5 4 3" xfId="516" xr:uid="{00000000-0005-0000-0000-000003020000}"/>
    <cellStyle name="Currency 16 5 4 4" xfId="517" xr:uid="{00000000-0005-0000-0000-000004020000}"/>
    <cellStyle name="Currency 16 5 5" xfId="518" xr:uid="{00000000-0005-0000-0000-000005020000}"/>
    <cellStyle name="Currency 16 5 6" xfId="519" xr:uid="{00000000-0005-0000-0000-000006020000}"/>
    <cellStyle name="Currency 16 5 7" xfId="520" xr:uid="{00000000-0005-0000-0000-000007020000}"/>
    <cellStyle name="Currency 16 6" xfId="521" xr:uid="{00000000-0005-0000-0000-000008020000}"/>
    <cellStyle name="Currency 16 6 2" xfId="522" xr:uid="{00000000-0005-0000-0000-000009020000}"/>
    <cellStyle name="Currency 16 6 2 2" xfId="523" xr:uid="{00000000-0005-0000-0000-00000A020000}"/>
    <cellStyle name="Currency 16 6 2 3" xfId="524" xr:uid="{00000000-0005-0000-0000-00000B020000}"/>
    <cellStyle name="Currency 16 6 2 4" xfId="525" xr:uid="{00000000-0005-0000-0000-00000C020000}"/>
    <cellStyle name="Currency 16 6 3" xfId="526" xr:uid="{00000000-0005-0000-0000-00000D020000}"/>
    <cellStyle name="Currency 16 6 3 2" xfId="527" xr:uid="{00000000-0005-0000-0000-00000E020000}"/>
    <cellStyle name="Currency 16 6 3 3" xfId="528" xr:uid="{00000000-0005-0000-0000-00000F020000}"/>
    <cellStyle name="Currency 16 6 3 4" xfId="529" xr:uid="{00000000-0005-0000-0000-000010020000}"/>
    <cellStyle name="Currency 16 6 4" xfId="530" xr:uid="{00000000-0005-0000-0000-000011020000}"/>
    <cellStyle name="Currency 16 6 4 2" xfId="531" xr:uid="{00000000-0005-0000-0000-000012020000}"/>
    <cellStyle name="Currency 16 6 4 3" xfId="532" xr:uid="{00000000-0005-0000-0000-000013020000}"/>
    <cellStyle name="Currency 16 6 4 4" xfId="533" xr:uid="{00000000-0005-0000-0000-000014020000}"/>
    <cellStyle name="Currency 16 6 5" xfId="534" xr:uid="{00000000-0005-0000-0000-000015020000}"/>
    <cellStyle name="Currency 16 6 6" xfId="535" xr:uid="{00000000-0005-0000-0000-000016020000}"/>
    <cellStyle name="Currency 16 6 7" xfId="536" xr:uid="{00000000-0005-0000-0000-000017020000}"/>
    <cellStyle name="Currency 16 7" xfId="537" xr:uid="{00000000-0005-0000-0000-000018020000}"/>
    <cellStyle name="Currency 16 7 2" xfId="538" xr:uid="{00000000-0005-0000-0000-000019020000}"/>
    <cellStyle name="Currency 16 7 2 2" xfId="539" xr:uid="{00000000-0005-0000-0000-00001A020000}"/>
    <cellStyle name="Currency 16 7 2 3" xfId="540" xr:uid="{00000000-0005-0000-0000-00001B020000}"/>
    <cellStyle name="Currency 16 7 2 4" xfId="541" xr:uid="{00000000-0005-0000-0000-00001C020000}"/>
    <cellStyle name="Currency 16 7 3" xfId="542" xr:uid="{00000000-0005-0000-0000-00001D020000}"/>
    <cellStyle name="Currency 16 7 3 2" xfId="543" xr:uid="{00000000-0005-0000-0000-00001E020000}"/>
    <cellStyle name="Currency 16 7 3 3" xfId="544" xr:uid="{00000000-0005-0000-0000-00001F020000}"/>
    <cellStyle name="Currency 16 7 3 4" xfId="545" xr:uid="{00000000-0005-0000-0000-000020020000}"/>
    <cellStyle name="Currency 16 7 4" xfId="546" xr:uid="{00000000-0005-0000-0000-000021020000}"/>
    <cellStyle name="Currency 16 7 4 2" xfId="547" xr:uid="{00000000-0005-0000-0000-000022020000}"/>
    <cellStyle name="Currency 16 7 4 3" xfId="548" xr:uid="{00000000-0005-0000-0000-000023020000}"/>
    <cellStyle name="Currency 16 7 4 4" xfId="549" xr:uid="{00000000-0005-0000-0000-000024020000}"/>
    <cellStyle name="Currency 16 7 5" xfId="550" xr:uid="{00000000-0005-0000-0000-000025020000}"/>
    <cellStyle name="Currency 16 7 6" xfId="551" xr:uid="{00000000-0005-0000-0000-000026020000}"/>
    <cellStyle name="Currency 16 7 7" xfId="552" xr:uid="{00000000-0005-0000-0000-000027020000}"/>
    <cellStyle name="Currency 16 8" xfId="553" xr:uid="{00000000-0005-0000-0000-000028020000}"/>
    <cellStyle name="Currency 16 8 2" xfId="554" xr:uid="{00000000-0005-0000-0000-000029020000}"/>
    <cellStyle name="Currency 16 8 3" xfId="555" xr:uid="{00000000-0005-0000-0000-00002A020000}"/>
    <cellStyle name="Currency 16 8 4" xfId="556" xr:uid="{00000000-0005-0000-0000-00002B020000}"/>
    <cellStyle name="Currency 16 9" xfId="557" xr:uid="{00000000-0005-0000-0000-00002C020000}"/>
    <cellStyle name="Currency 16 9 2" xfId="558" xr:uid="{00000000-0005-0000-0000-00002D020000}"/>
    <cellStyle name="Currency 16 9 3" xfId="559" xr:uid="{00000000-0005-0000-0000-00002E020000}"/>
    <cellStyle name="Currency 16 9 4" xfId="560" xr:uid="{00000000-0005-0000-0000-00002F020000}"/>
    <cellStyle name="Currency 17" xfId="561" xr:uid="{00000000-0005-0000-0000-000030020000}"/>
    <cellStyle name="Currency 17 2" xfId="562" xr:uid="{00000000-0005-0000-0000-000031020000}"/>
    <cellStyle name="Currency 18" xfId="563" xr:uid="{00000000-0005-0000-0000-000032020000}"/>
    <cellStyle name="Currency 18 2" xfId="564" xr:uid="{00000000-0005-0000-0000-000033020000}"/>
    <cellStyle name="Currency 18 2 2" xfId="565" xr:uid="{00000000-0005-0000-0000-000034020000}"/>
    <cellStyle name="Currency 18 2 3" xfId="566" xr:uid="{00000000-0005-0000-0000-000035020000}"/>
    <cellStyle name="Currency 18 2 4" xfId="567" xr:uid="{00000000-0005-0000-0000-000036020000}"/>
    <cellStyle name="Currency 18 3" xfId="568" xr:uid="{00000000-0005-0000-0000-000037020000}"/>
    <cellStyle name="Currency 18 3 2" xfId="569" xr:uid="{00000000-0005-0000-0000-000038020000}"/>
    <cellStyle name="Currency 18 3 3" xfId="570" xr:uid="{00000000-0005-0000-0000-000039020000}"/>
    <cellStyle name="Currency 18 3 4" xfId="571" xr:uid="{00000000-0005-0000-0000-00003A020000}"/>
    <cellStyle name="Currency 18 4" xfId="572" xr:uid="{00000000-0005-0000-0000-00003B020000}"/>
    <cellStyle name="Currency 18 4 2" xfId="573" xr:uid="{00000000-0005-0000-0000-00003C020000}"/>
    <cellStyle name="Currency 18 4 3" xfId="574" xr:uid="{00000000-0005-0000-0000-00003D020000}"/>
    <cellStyle name="Currency 18 4 4" xfId="575" xr:uid="{00000000-0005-0000-0000-00003E020000}"/>
    <cellStyle name="Currency 18 5" xfId="576" xr:uid="{00000000-0005-0000-0000-00003F020000}"/>
    <cellStyle name="Currency 18 6" xfId="577" xr:uid="{00000000-0005-0000-0000-000040020000}"/>
    <cellStyle name="Currency 18 7" xfId="578" xr:uid="{00000000-0005-0000-0000-000041020000}"/>
    <cellStyle name="Currency 2 10" xfId="579" xr:uid="{00000000-0005-0000-0000-000042020000}"/>
    <cellStyle name="Currency 2 10 10" xfId="580" xr:uid="{00000000-0005-0000-0000-000043020000}"/>
    <cellStyle name="Currency 2 10 10 2" xfId="581" xr:uid="{00000000-0005-0000-0000-000044020000}"/>
    <cellStyle name="Currency 2 10 10 3" xfId="582" xr:uid="{00000000-0005-0000-0000-000045020000}"/>
    <cellStyle name="Currency 2 10 10 4" xfId="583" xr:uid="{00000000-0005-0000-0000-000046020000}"/>
    <cellStyle name="Currency 2 10 11" xfId="584" xr:uid="{00000000-0005-0000-0000-000047020000}"/>
    <cellStyle name="Currency 2 10 12" xfId="585" xr:uid="{00000000-0005-0000-0000-000048020000}"/>
    <cellStyle name="Currency 2 10 13" xfId="586" xr:uid="{00000000-0005-0000-0000-000049020000}"/>
    <cellStyle name="Currency 2 10 2" xfId="587" xr:uid="{00000000-0005-0000-0000-00004A020000}"/>
    <cellStyle name="Currency 2 10 2 2" xfId="588" xr:uid="{00000000-0005-0000-0000-00004B020000}"/>
    <cellStyle name="Currency 2 10 2 3" xfId="589" xr:uid="{00000000-0005-0000-0000-00004C020000}"/>
    <cellStyle name="Currency 2 10 2 4" xfId="590" xr:uid="{00000000-0005-0000-0000-00004D020000}"/>
    <cellStyle name="Currency 2 10 3" xfId="591" xr:uid="{00000000-0005-0000-0000-00004E020000}"/>
    <cellStyle name="Currency 2 10 3 2" xfId="592" xr:uid="{00000000-0005-0000-0000-00004F020000}"/>
    <cellStyle name="Currency 2 10 3 2 2" xfId="593" xr:uid="{00000000-0005-0000-0000-000050020000}"/>
    <cellStyle name="Currency 2 10 3 2 2 2" xfId="594" xr:uid="{00000000-0005-0000-0000-000051020000}"/>
    <cellStyle name="Currency 2 10 3 2 2 3" xfId="595" xr:uid="{00000000-0005-0000-0000-000052020000}"/>
    <cellStyle name="Currency 2 10 3 2 2 4" xfId="596" xr:uid="{00000000-0005-0000-0000-000053020000}"/>
    <cellStyle name="Currency 2 10 3 2 3" xfId="597" xr:uid="{00000000-0005-0000-0000-000054020000}"/>
    <cellStyle name="Currency 2 10 3 2 3 2" xfId="598" xr:uid="{00000000-0005-0000-0000-000055020000}"/>
    <cellStyle name="Currency 2 10 3 2 3 3" xfId="599" xr:uid="{00000000-0005-0000-0000-000056020000}"/>
    <cellStyle name="Currency 2 10 3 2 3 4" xfId="600" xr:uid="{00000000-0005-0000-0000-000057020000}"/>
    <cellStyle name="Currency 2 10 3 2 4" xfId="601" xr:uid="{00000000-0005-0000-0000-000058020000}"/>
    <cellStyle name="Currency 2 10 3 2 4 2" xfId="602" xr:uid="{00000000-0005-0000-0000-000059020000}"/>
    <cellStyle name="Currency 2 10 3 2 4 3" xfId="603" xr:uid="{00000000-0005-0000-0000-00005A020000}"/>
    <cellStyle name="Currency 2 10 3 2 4 4" xfId="604" xr:uid="{00000000-0005-0000-0000-00005B020000}"/>
    <cellStyle name="Currency 2 10 3 2 5" xfId="605" xr:uid="{00000000-0005-0000-0000-00005C020000}"/>
    <cellStyle name="Currency 2 10 3 2 6" xfId="606" xr:uid="{00000000-0005-0000-0000-00005D020000}"/>
    <cellStyle name="Currency 2 10 3 2 7" xfId="607" xr:uid="{00000000-0005-0000-0000-00005E020000}"/>
    <cellStyle name="Currency 2 10 3 3" xfId="608" xr:uid="{00000000-0005-0000-0000-00005F020000}"/>
    <cellStyle name="Currency 2 10 3 4" xfId="609" xr:uid="{00000000-0005-0000-0000-000060020000}"/>
    <cellStyle name="Currency 2 10 3 5" xfId="610" xr:uid="{00000000-0005-0000-0000-000061020000}"/>
    <cellStyle name="Currency 2 10 4" xfId="611" xr:uid="{00000000-0005-0000-0000-000062020000}"/>
    <cellStyle name="Currency 2 10 4 2" xfId="612" xr:uid="{00000000-0005-0000-0000-000063020000}"/>
    <cellStyle name="Currency 2 10 4 2 2" xfId="613" xr:uid="{00000000-0005-0000-0000-000064020000}"/>
    <cellStyle name="Currency 2 10 4 2 3" xfId="614" xr:uid="{00000000-0005-0000-0000-000065020000}"/>
    <cellStyle name="Currency 2 10 4 2 4" xfId="615" xr:uid="{00000000-0005-0000-0000-000066020000}"/>
    <cellStyle name="Currency 2 10 4 3" xfId="616" xr:uid="{00000000-0005-0000-0000-000067020000}"/>
    <cellStyle name="Currency 2 10 4 3 2" xfId="617" xr:uid="{00000000-0005-0000-0000-000068020000}"/>
    <cellStyle name="Currency 2 10 4 3 3" xfId="618" xr:uid="{00000000-0005-0000-0000-000069020000}"/>
    <cellStyle name="Currency 2 10 4 3 4" xfId="619" xr:uid="{00000000-0005-0000-0000-00006A020000}"/>
    <cellStyle name="Currency 2 10 4 4" xfId="620" xr:uid="{00000000-0005-0000-0000-00006B020000}"/>
    <cellStyle name="Currency 2 10 4 4 2" xfId="621" xr:uid="{00000000-0005-0000-0000-00006C020000}"/>
    <cellStyle name="Currency 2 10 4 4 3" xfId="622" xr:uid="{00000000-0005-0000-0000-00006D020000}"/>
    <cellStyle name="Currency 2 10 4 4 4" xfId="623" xr:uid="{00000000-0005-0000-0000-00006E020000}"/>
    <cellStyle name="Currency 2 10 4 5" xfId="624" xr:uid="{00000000-0005-0000-0000-00006F020000}"/>
    <cellStyle name="Currency 2 10 4 6" xfId="625" xr:uid="{00000000-0005-0000-0000-000070020000}"/>
    <cellStyle name="Currency 2 10 4 7" xfId="626" xr:uid="{00000000-0005-0000-0000-000071020000}"/>
    <cellStyle name="Currency 2 10 5" xfId="627" xr:uid="{00000000-0005-0000-0000-000072020000}"/>
    <cellStyle name="Currency 2 10 5 2" xfId="628" xr:uid="{00000000-0005-0000-0000-000073020000}"/>
    <cellStyle name="Currency 2 10 5 2 2" xfId="629" xr:uid="{00000000-0005-0000-0000-000074020000}"/>
    <cellStyle name="Currency 2 10 5 2 3" xfId="630" xr:uid="{00000000-0005-0000-0000-000075020000}"/>
    <cellStyle name="Currency 2 10 5 2 4" xfId="631" xr:uid="{00000000-0005-0000-0000-000076020000}"/>
    <cellStyle name="Currency 2 10 5 3" xfId="632" xr:uid="{00000000-0005-0000-0000-000077020000}"/>
    <cellStyle name="Currency 2 10 5 3 2" xfId="633" xr:uid="{00000000-0005-0000-0000-000078020000}"/>
    <cellStyle name="Currency 2 10 5 3 3" xfId="634" xr:uid="{00000000-0005-0000-0000-000079020000}"/>
    <cellStyle name="Currency 2 10 5 3 4" xfId="635" xr:uid="{00000000-0005-0000-0000-00007A020000}"/>
    <cellStyle name="Currency 2 10 5 4" xfId="636" xr:uid="{00000000-0005-0000-0000-00007B020000}"/>
    <cellStyle name="Currency 2 10 5 4 2" xfId="637" xr:uid="{00000000-0005-0000-0000-00007C020000}"/>
    <cellStyle name="Currency 2 10 5 4 3" xfId="638" xr:uid="{00000000-0005-0000-0000-00007D020000}"/>
    <cellStyle name="Currency 2 10 5 4 4" xfId="639" xr:uid="{00000000-0005-0000-0000-00007E020000}"/>
    <cellStyle name="Currency 2 10 5 5" xfId="640" xr:uid="{00000000-0005-0000-0000-00007F020000}"/>
    <cellStyle name="Currency 2 10 5 6" xfId="641" xr:uid="{00000000-0005-0000-0000-000080020000}"/>
    <cellStyle name="Currency 2 10 5 7" xfId="642" xr:uid="{00000000-0005-0000-0000-000081020000}"/>
    <cellStyle name="Currency 2 10 6" xfId="643" xr:uid="{00000000-0005-0000-0000-000082020000}"/>
    <cellStyle name="Currency 2 10 6 2" xfId="644" xr:uid="{00000000-0005-0000-0000-000083020000}"/>
    <cellStyle name="Currency 2 10 6 2 2" xfId="645" xr:uid="{00000000-0005-0000-0000-000084020000}"/>
    <cellStyle name="Currency 2 10 6 2 3" xfId="646" xr:uid="{00000000-0005-0000-0000-000085020000}"/>
    <cellStyle name="Currency 2 10 6 2 4" xfId="647" xr:uid="{00000000-0005-0000-0000-000086020000}"/>
    <cellStyle name="Currency 2 10 6 3" xfId="648" xr:uid="{00000000-0005-0000-0000-000087020000}"/>
    <cellStyle name="Currency 2 10 6 3 2" xfId="649" xr:uid="{00000000-0005-0000-0000-000088020000}"/>
    <cellStyle name="Currency 2 10 6 3 3" xfId="650" xr:uid="{00000000-0005-0000-0000-000089020000}"/>
    <cellStyle name="Currency 2 10 6 3 4" xfId="651" xr:uid="{00000000-0005-0000-0000-00008A020000}"/>
    <cellStyle name="Currency 2 10 6 4" xfId="652" xr:uid="{00000000-0005-0000-0000-00008B020000}"/>
    <cellStyle name="Currency 2 10 6 4 2" xfId="653" xr:uid="{00000000-0005-0000-0000-00008C020000}"/>
    <cellStyle name="Currency 2 10 6 4 3" xfId="654" xr:uid="{00000000-0005-0000-0000-00008D020000}"/>
    <cellStyle name="Currency 2 10 6 4 4" xfId="655" xr:uid="{00000000-0005-0000-0000-00008E020000}"/>
    <cellStyle name="Currency 2 10 6 5" xfId="656" xr:uid="{00000000-0005-0000-0000-00008F020000}"/>
    <cellStyle name="Currency 2 10 6 6" xfId="657" xr:uid="{00000000-0005-0000-0000-000090020000}"/>
    <cellStyle name="Currency 2 10 6 7" xfId="658" xr:uid="{00000000-0005-0000-0000-000091020000}"/>
    <cellStyle name="Currency 2 10 7" xfId="659" xr:uid="{00000000-0005-0000-0000-000092020000}"/>
    <cellStyle name="Currency 2 10 7 2" xfId="660" xr:uid="{00000000-0005-0000-0000-000093020000}"/>
    <cellStyle name="Currency 2 10 7 2 2" xfId="661" xr:uid="{00000000-0005-0000-0000-000094020000}"/>
    <cellStyle name="Currency 2 10 7 2 3" xfId="662" xr:uid="{00000000-0005-0000-0000-000095020000}"/>
    <cellStyle name="Currency 2 10 7 2 4" xfId="663" xr:uid="{00000000-0005-0000-0000-000096020000}"/>
    <cellStyle name="Currency 2 10 7 3" xfId="664" xr:uid="{00000000-0005-0000-0000-000097020000}"/>
    <cellStyle name="Currency 2 10 7 3 2" xfId="665" xr:uid="{00000000-0005-0000-0000-000098020000}"/>
    <cellStyle name="Currency 2 10 7 3 3" xfId="666" xr:uid="{00000000-0005-0000-0000-000099020000}"/>
    <cellStyle name="Currency 2 10 7 3 4" xfId="667" xr:uid="{00000000-0005-0000-0000-00009A020000}"/>
    <cellStyle name="Currency 2 10 7 4" xfId="668" xr:uid="{00000000-0005-0000-0000-00009B020000}"/>
    <cellStyle name="Currency 2 10 7 4 2" xfId="669" xr:uid="{00000000-0005-0000-0000-00009C020000}"/>
    <cellStyle name="Currency 2 10 7 4 3" xfId="670" xr:uid="{00000000-0005-0000-0000-00009D020000}"/>
    <cellStyle name="Currency 2 10 7 4 4" xfId="671" xr:uid="{00000000-0005-0000-0000-00009E020000}"/>
    <cellStyle name="Currency 2 10 7 5" xfId="672" xr:uid="{00000000-0005-0000-0000-00009F020000}"/>
    <cellStyle name="Currency 2 10 7 6" xfId="673" xr:uid="{00000000-0005-0000-0000-0000A0020000}"/>
    <cellStyle name="Currency 2 10 7 7" xfId="674" xr:uid="{00000000-0005-0000-0000-0000A1020000}"/>
    <cellStyle name="Currency 2 10 8" xfId="675" xr:uid="{00000000-0005-0000-0000-0000A2020000}"/>
    <cellStyle name="Currency 2 10 8 2" xfId="676" xr:uid="{00000000-0005-0000-0000-0000A3020000}"/>
    <cellStyle name="Currency 2 10 8 3" xfId="677" xr:uid="{00000000-0005-0000-0000-0000A4020000}"/>
    <cellStyle name="Currency 2 10 8 4" xfId="678" xr:uid="{00000000-0005-0000-0000-0000A5020000}"/>
    <cellStyle name="Currency 2 10 9" xfId="679" xr:uid="{00000000-0005-0000-0000-0000A6020000}"/>
    <cellStyle name="Currency 2 10 9 2" xfId="680" xr:uid="{00000000-0005-0000-0000-0000A7020000}"/>
    <cellStyle name="Currency 2 10 9 3" xfId="681" xr:uid="{00000000-0005-0000-0000-0000A8020000}"/>
    <cellStyle name="Currency 2 10 9 4" xfId="682" xr:uid="{00000000-0005-0000-0000-0000A9020000}"/>
    <cellStyle name="Currency 2 11" xfId="683" xr:uid="{00000000-0005-0000-0000-0000AA020000}"/>
    <cellStyle name="Currency 2 11 10" xfId="684" xr:uid="{00000000-0005-0000-0000-0000AB020000}"/>
    <cellStyle name="Currency 2 11 10 2" xfId="685" xr:uid="{00000000-0005-0000-0000-0000AC020000}"/>
    <cellStyle name="Currency 2 11 10 3" xfId="686" xr:uid="{00000000-0005-0000-0000-0000AD020000}"/>
    <cellStyle name="Currency 2 11 10 4" xfId="687" xr:uid="{00000000-0005-0000-0000-0000AE020000}"/>
    <cellStyle name="Currency 2 11 11" xfId="688" xr:uid="{00000000-0005-0000-0000-0000AF020000}"/>
    <cellStyle name="Currency 2 11 12" xfId="689" xr:uid="{00000000-0005-0000-0000-0000B0020000}"/>
    <cellStyle name="Currency 2 11 13" xfId="690" xr:uid="{00000000-0005-0000-0000-0000B1020000}"/>
    <cellStyle name="Currency 2 11 2" xfId="691" xr:uid="{00000000-0005-0000-0000-0000B2020000}"/>
    <cellStyle name="Currency 2 11 2 2" xfId="692" xr:uid="{00000000-0005-0000-0000-0000B3020000}"/>
    <cellStyle name="Currency 2 11 2 3" xfId="693" xr:uid="{00000000-0005-0000-0000-0000B4020000}"/>
    <cellStyle name="Currency 2 11 2 4" xfId="694" xr:uid="{00000000-0005-0000-0000-0000B5020000}"/>
    <cellStyle name="Currency 2 11 3" xfId="695" xr:uid="{00000000-0005-0000-0000-0000B6020000}"/>
    <cellStyle name="Currency 2 11 3 2" xfId="696" xr:uid="{00000000-0005-0000-0000-0000B7020000}"/>
    <cellStyle name="Currency 2 11 3 2 2" xfId="697" xr:uid="{00000000-0005-0000-0000-0000B8020000}"/>
    <cellStyle name="Currency 2 11 3 2 2 2" xfId="698" xr:uid="{00000000-0005-0000-0000-0000B9020000}"/>
    <cellStyle name="Currency 2 11 3 2 2 3" xfId="699" xr:uid="{00000000-0005-0000-0000-0000BA020000}"/>
    <cellStyle name="Currency 2 11 3 2 2 4" xfId="700" xr:uid="{00000000-0005-0000-0000-0000BB020000}"/>
    <cellStyle name="Currency 2 11 3 2 3" xfId="701" xr:uid="{00000000-0005-0000-0000-0000BC020000}"/>
    <cellStyle name="Currency 2 11 3 2 3 2" xfId="702" xr:uid="{00000000-0005-0000-0000-0000BD020000}"/>
    <cellStyle name="Currency 2 11 3 2 3 3" xfId="703" xr:uid="{00000000-0005-0000-0000-0000BE020000}"/>
    <cellStyle name="Currency 2 11 3 2 3 4" xfId="704" xr:uid="{00000000-0005-0000-0000-0000BF020000}"/>
    <cellStyle name="Currency 2 11 3 2 4" xfId="705" xr:uid="{00000000-0005-0000-0000-0000C0020000}"/>
    <cellStyle name="Currency 2 11 3 2 4 2" xfId="706" xr:uid="{00000000-0005-0000-0000-0000C1020000}"/>
    <cellStyle name="Currency 2 11 3 2 4 3" xfId="707" xr:uid="{00000000-0005-0000-0000-0000C2020000}"/>
    <cellStyle name="Currency 2 11 3 2 4 4" xfId="708" xr:uid="{00000000-0005-0000-0000-0000C3020000}"/>
    <cellStyle name="Currency 2 11 3 2 5" xfId="709" xr:uid="{00000000-0005-0000-0000-0000C4020000}"/>
    <cellStyle name="Currency 2 11 3 2 6" xfId="710" xr:uid="{00000000-0005-0000-0000-0000C5020000}"/>
    <cellStyle name="Currency 2 11 3 2 7" xfId="711" xr:uid="{00000000-0005-0000-0000-0000C6020000}"/>
    <cellStyle name="Currency 2 11 3 3" xfId="712" xr:uid="{00000000-0005-0000-0000-0000C7020000}"/>
    <cellStyle name="Currency 2 11 3 4" xfId="713" xr:uid="{00000000-0005-0000-0000-0000C8020000}"/>
    <cellStyle name="Currency 2 11 3 5" xfId="714" xr:uid="{00000000-0005-0000-0000-0000C9020000}"/>
    <cellStyle name="Currency 2 11 4" xfId="715" xr:uid="{00000000-0005-0000-0000-0000CA020000}"/>
    <cellStyle name="Currency 2 11 4 2" xfId="716" xr:uid="{00000000-0005-0000-0000-0000CB020000}"/>
    <cellStyle name="Currency 2 11 4 2 2" xfId="717" xr:uid="{00000000-0005-0000-0000-0000CC020000}"/>
    <cellStyle name="Currency 2 11 4 2 3" xfId="718" xr:uid="{00000000-0005-0000-0000-0000CD020000}"/>
    <cellStyle name="Currency 2 11 4 2 4" xfId="719" xr:uid="{00000000-0005-0000-0000-0000CE020000}"/>
    <cellStyle name="Currency 2 11 4 3" xfId="720" xr:uid="{00000000-0005-0000-0000-0000CF020000}"/>
    <cellStyle name="Currency 2 11 4 3 2" xfId="721" xr:uid="{00000000-0005-0000-0000-0000D0020000}"/>
    <cellStyle name="Currency 2 11 4 3 3" xfId="722" xr:uid="{00000000-0005-0000-0000-0000D1020000}"/>
    <cellStyle name="Currency 2 11 4 3 4" xfId="723" xr:uid="{00000000-0005-0000-0000-0000D2020000}"/>
    <cellStyle name="Currency 2 11 4 4" xfId="724" xr:uid="{00000000-0005-0000-0000-0000D3020000}"/>
    <cellStyle name="Currency 2 11 4 4 2" xfId="725" xr:uid="{00000000-0005-0000-0000-0000D4020000}"/>
    <cellStyle name="Currency 2 11 4 4 3" xfId="726" xr:uid="{00000000-0005-0000-0000-0000D5020000}"/>
    <cellStyle name="Currency 2 11 4 4 4" xfId="727" xr:uid="{00000000-0005-0000-0000-0000D6020000}"/>
    <cellStyle name="Currency 2 11 4 5" xfId="728" xr:uid="{00000000-0005-0000-0000-0000D7020000}"/>
    <cellStyle name="Currency 2 11 4 6" xfId="729" xr:uid="{00000000-0005-0000-0000-0000D8020000}"/>
    <cellStyle name="Currency 2 11 4 7" xfId="730" xr:uid="{00000000-0005-0000-0000-0000D9020000}"/>
    <cellStyle name="Currency 2 11 5" xfId="731" xr:uid="{00000000-0005-0000-0000-0000DA020000}"/>
    <cellStyle name="Currency 2 11 5 2" xfId="732" xr:uid="{00000000-0005-0000-0000-0000DB020000}"/>
    <cellStyle name="Currency 2 11 5 2 2" xfId="733" xr:uid="{00000000-0005-0000-0000-0000DC020000}"/>
    <cellStyle name="Currency 2 11 5 2 3" xfId="734" xr:uid="{00000000-0005-0000-0000-0000DD020000}"/>
    <cellStyle name="Currency 2 11 5 2 4" xfId="735" xr:uid="{00000000-0005-0000-0000-0000DE020000}"/>
    <cellStyle name="Currency 2 11 5 3" xfId="736" xr:uid="{00000000-0005-0000-0000-0000DF020000}"/>
    <cellStyle name="Currency 2 11 5 3 2" xfId="737" xr:uid="{00000000-0005-0000-0000-0000E0020000}"/>
    <cellStyle name="Currency 2 11 5 3 3" xfId="738" xr:uid="{00000000-0005-0000-0000-0000E1020000}"/>
    <cellStyle name="Currency 2 11 5 3 4" xfId="739" xr:uid="{00000000-0005-0000-0000-0000E2020000}"/>
    <cellStyle name="Currency 2 11 5 4" xfId="740" xr:uid="{00000000-0005-0000-0000-0000E3020000}"/>
    <cellStyle name="Currency 2 11 5 4 2" xfId="741" xr:uid="{00000000-0005-0000-0000-0000E4020000}"/>
    <cellStyle name="Currency 2 11 5 4 3" xfId="742" xr:uid="{00000000-0005-0000-0000-0000E5020000}"/>
    <cellStyle name="Currency 2 11 5 4 4" xfId="743" xr:uid="{00000000-0005-0000-0000-0000E6020000}"/>
    <cellStyle name="Currency 2 11 5 5" xfId="744" xr:uid="{00000000-0005-0000-0000-0000E7020000}"/>
    <cellStyle name="Currency 2 11 5 6" xfId="745" xr:uid="{00000000-0005-0000-0000-0000E8020000}"/>
    <cellStyle name="Currency 2 11 5 7" xfId="746" xr:uid="{00000000-0005-0000-0000-0000E9020000}"/>
    <cellStyle name="Currency 2 11 6" xfId="747" xr:uid="{00000000-0005-0000-0000-0000EA020000}"/>
    <cellStyle name="Currency 2 11 6 2" xfId="748" xr:uid="{00000000-0005-0000-0000-0000EB020000}"/>
    <cellStyle name="Currency 2 11 6 2 2" xfId="749" xr:uid="{00000000-0005-0000-0000-0000EC020000}"/>
    <cellStyle name="Currency 2 11 6 2 3" xfId="750" xr:uid="{00000000-0005-0000-0000-0000ED020000}"/>
    <cellStyle name="Currency 2 11 6 2 4" xfId="751" xr:uid="{00000000-0005-0000-0000-0000EE020000}"/>
    <cellStyle name="Currency 2 11 6 3" xfId="752" xr:uid="{00000000-0005-0000-0000-0000EF020000}"/>
    <cellStyle name="Currency 2 11 6 3 2" xfId="753" xr:uid="{00000000-0005-0000-0000-0000F0020000}"/>
    <cellStyle name="Currency 2 11 6 3 3" xfId="754" xr:uid="{00000000-0005-0000-0000-0000F1020000}"/>
    <cellStyle name="Currency 2 11 6 3 4" xfId="755" xr:uid="{00000000-0005-0000-0000-0000F2020000}"/>
    <cellStyle name="Currency 2 11 6 4" xfId="756" xr:uid="{00000000-0005-0000-0000-0000F3020000}"/>
    <cellStyle name="Currency 2 11 6 4 2" xfId="757" xr:uid="{00000000-0005-0000-0000-0000F4020000}"/>
    <cellStyle name="Currency 2 11 6 4 3" xfId="758" xr:uid="{00000000-0005-0000-0000-0000F5020000}"/>
    <cellStyle name="Currency 2 11 6 4 4" xfId="759" xr:uid="{00000000-0005-0000-0000-0000F6020000}"/>
    <cellStyle name="Currency 2 11 6 5" xfId="760" xr:uid="{00000000-0005-0000-0000-0000F7020000}"/>
    <cellStyle name="Currency 2 11 6 6" xfId="761" xr:uid="{00000000-0005-0000-0000-0000F8020000}"/>
    <cellStyle name="Currency 2 11 6 7" xfId="762" xr:uid="{00000000-0005-0000-0000-0000F9020000}"/>
    <cellStyle name="Currency 2 11 7" xfId="763" xr:uid="{00000000-0005-0000-0000-0000FA020000}"/>
    <cellStyle name="Currency 2 11 7 2" xfId="764" xr:uid="{00000000-0005-0000-0000-0000FB020000}"/>
    <cellStyle name="Currency 2 11 7 2 2" xfId="765" xr:uid="{00000000-0005-0000-0000-0000FC020000}"/>
    <cellStyle name="Currency 2 11 7 2 3" xfId="766" xr:uid="{00000000-0005-0000-0000-0000FD020000}"/>
    <cellStyle name="Currency 2 11 7 2 4" xfId="767" xr:uid="{00000000-0005-0000-0000-0000FE020000}"/>
    <cellStyle name="Currency 2 11 7 3" xfId="768" xr:uid="{00000000-0005-0000-0000-0000FF020000}"/>
    <cellStyle name="Currency 2 11 7 3 2" xfId="769" xr:uid="{00000000-0005-0000-0000-000000030000}"/>
    <cellStyle name="Currency 2 11 7 3 3" xfId="770" xr:uid="{00000000-0005-0000-0000-000001030000}"/>
    <cellStyle name="Currency 2 11 7 3 4" xfId="771" xr:uid="{00000000-0005-0000-0000-000002030000}"/>
    <cellStyle name="Currency 2 11 7 4" xfId="772" xr:uid="{00000000-0005-0000-0000-000003030000}"/>
    <cellStyle name="Currency 2 11 7 4 2" xfId="773" xr:uid="{00000000-0005-0000-0000-000004030000}"/>
    <cellStyle name="Currency 2 11 7 4 3" xfId="774" xr:uid="{00000000-0005-0000-0000-000005030000}"/>
    <cellStyle name="Currency 2 11 7 4 4" xfId="775" xr:uid="{00000000-0005-0000-0000-000006030000}"/>
    <cellStyle name="Currency 2 11 7 5" xfId="776" xr:uid="{00000000-0005-0000-0000-000007030000}"/>
    <cellStyle name="Currency 2 11 7 6" xfId="777" xr:uid="{00000000-0005-0000-0000-000008030000}"/>
    <cellStyle name="Currency 2 11 7 7" xfId="778" xr:uid="{00000000-0005-0000-0000-000009030000}"/>
    <cellStyle name="Currency 2 11 8" xfId="779" xr:uid="{00000000-0005-0000-0000-00000A030000}"/>
    <cellStyle name="Currency 2 11 8 2" xfId="780" xr:uid="{00000000-0005-0000-0000-00000B030000}"/>
    <cellStyle name="Currency 2 11 8 3" xfId="781" xr:uid="{00000000-0005-0000-0000-00000C030000}"/>
    <cellStyle name="Currency 2 11 8 4" xfId="782" xr:uid="{00000000-0005-0000-0000-00000D030000}"/>
    <cellStyle name="Currency 2 11 9" xfId="783" xr:uid="{00000000-0005-0000-0000-00000E030000}"/>
    <cellStyle name="Currency 2 11 9 2" xfId="784" xr:uid="{00000000-0005-0000-0000-00000F030000}"/>
    <cellStyle name="Currency 2 11 9 3" xfId="785" xr:uid="{00000000-0005-0000-0000-000010030000}"/>
    <cellStyle name="Currency 2 11 9 4" xfId="786" xr:uid="{00000000-0005-0000-0000-000011030000}"/>
    <cellStyle name="Currency 2 12" xfId="787" xr:uid="{00000000-0005-0000-0000-000012030000}"/>
    <cellStyle name="Currency 2 12 10" xfId="788" xr:uid="{00000000-0005-0000-0000-000013030000}"/>
    <cellStyle name="Currency 2 12 10 2" xfId="789" xr:uid="{00000000-0005-0000-0000-000014030000}"/>
    <cellStyle name="Currency 2 12 10 3" xfId="790" xr:uid="{00000000-0005-0000-0000-000015030000}"/>
    <cellStyle name="Currency 2 12 10 4" xfId="791" xr:uid="{00000000-0005-0000-0000-000016030000}"/>
    <cellStyle name="Currency 2 12 11" xfId="792" xr:uid="{00000000-0005-0000-0000-000017030000}"/>
    <cellStyle name="Currency 2 12 12" xfId="793" xr:uid="{00000000-0005-0000-0000-000018030000}"/>
    <cellStyle name="Currency 2 12 13" xfId="794" xr:uid="{00000000-0005-0000-0000-000019030000}"/>
    <cellStyle name="Currency 2 12 2" xfId="795" xr:uid="{00000000-0005-0000-0000-00001A030000}"/>
    <cellStyle name="Currency 2 12 2 2" xfId="796" xr:uid="{00000000-0005-0000-0000-00001B030000}"/>
    <cellStyle name="Currency 2 12 2 3" xfId="797" xr:uid="{00000000-0005-0000-0000-00001C030000}"/>
    <cellStyle name="Currency 2 12 2 4" xfId="798" xr:uid="{00000000-0005-0000-0000-00001D030000}"/>
    <cellStyle name="Currency 2 12 3" xfId="799" xr:uid="{00000000-0005-0000-0000-00001E030000}"/>
    <cellStyle name="Currency 2 12 3 2" xfId="800" xr:uid="{00000000-0005-0000-0000-00001F030000}"/>
    <cellStyle name="Currency 2 12 3 2 2" xfId="801" xr:uid="{00000000-0005-0000-0000-000020030000}"/>
    <cellStyle name="Currency 2 12 3 2 2 2" xfId="802" xr:uid="{00000000-0005-0000-0000-000021030000}"/>
    <cellStyle name="Currency 2 12 3 2 2 3" xfId="803" xr:uid="{00000000-0005-0000-0000-000022030000}"/>
    <cellStyle name="Currency 2 12 3 2 2 4" xfId="804" xr:uid="{00000000-0005-0000-0000-000023030000}"/>
    <cellStyle name="Currency 2 12 3 2 3" xfId="805" xr:uid="{00000000-0005-0000-0000-000024030000}"/>
    <cellStyle name="Currency 2 12 3 2 3 2" xfId="806" xr:uid="{00000000-0005-0000-0000-000025030000}"/>
    <cellStyle name="Currency 2 12 3 2 3 3" xfId="807" xr:uid="{00000000-0005-0000-0000-000026030000}"/>
    <cellStyle name="Currency 2 12 3 2 3 4" xfId="808" xr:uid="{00000000-0005-0000-0000-000027030000}"/>
    <cellStyle name="Currency 2 12 3 2 4" xfId="809" xr:uid="{00000000-0005-0000-0000-000028030000}"/>
    <cellStyle name="Currency 2 12 3 2 4 2" xfId="810" xr:uid="{00000000-0005-0000-0000-000029030000}"/>
    <cellStyle name="Currency 2 12 3 2 4 3" xfId="811" xr:uid="{00000000-0005-0000-0000-00002A030000}"/>
    <cellStyle name="Currency 2 12 3 2 4 4" xfId="812" xr:uid="{00000000-0005-0000-0000-00002B030000}"/>
    <cellStyle name="Currency 2 12 3 2 5" xfId="813" xr:uid="{00000000-0005-0000-0000-00002C030000}"/>
    <cellStyle name="Currency 2 12 3 2 6" xfId="814" xr:uid="{00000000-0005-0000-0000-00002D030000}"/>
    <cellStyle name="Currency 2 12 3 2 7" xfId="815" xr:uid="{00000000-0005-0000-0000-00002E030000}"/>
    <cellStyle name="Currency 2 12 3 3" xfId="816" xr:uid="{00000000-0005-0000-0000-00002F030000}"/>
    <cellStyle name="Currency 2 12 3 4" xfId="817" xr:uid="{00000000-0005-0000-0000-000030030000}"/>
    <cellStyle name="Currency 2 12 3 5" xfId="818" xr:uid="{00000000-0005-0000-0000-000031030000}"/>
    <cellStyle name="Currency 2 12 4" xfId="819" xr:uid="{00000000-0005-0000-0000-000032030000}"/>
    <cellStyle name="Currency 2 12 4 2" xfId="820" xr:uid="{00000000-0005-0000-0000-000033030000}"/>
    <cellStyle name="Currency 2 12 4 2 2" xfId="821" xr:uid="{00000000-0005-0000-0000-000034030000}"/>
    <cellStyle name="Currency 2 12 4 2 3" xfId="822" xr:uid="{00000000-0005-0000-0000-000035030000}"/>
    <cellStyle name="Currency 2 12 4 2 4" xfId="823" xr:uid="{00000000-0005-0000-0000-000036030000}"/>
    <cellStyle name="Currency 2 12 4 3" xfId="824" xr:uid="{00000000-0005-0000-0000-000037030000}"/>
    <cellStyle name="Currency 2 12 4 3 2" xfId="825" xr:uid="{00000000-0005-0000-0000-000038030000}"/>
    <cellStyle name="Currency 2 12 4 3 3" xfId="826" xr:uid="{00000000-0005-0000-0000-000039030000}"/>
    <cellStyle name="Currency 2 12 4 3 4" xfId="827" xr:uid="{00000000-0005-0000-0000-00003A030000}"/>
    <cellStyle name="Currency 2 12 4 4" xfId="828" xr:uid="{00000000-0005-0000-0000-00003B030000}"/>
    <cellStyle name="Currency 2 12 4 4 2" xfId="829" xr:uid="{00000000-0005-0000-0000-00003C030000}"/>
    <cellStyle name="Currency 2 12 4 4 3" xfId="830" xr:uid="{00000000-0005-0000-0000-00003D030000}"/>
    <cellStyle name="Currency 2 12 4 4 4" xfId="831" xr:uid="{00000000-0005-0000-0000-00003E030000}"/>
    <cellStyle name="Currency 2 12 4 5" xfId="832" xr:uid="{00000000-0005-0000-0000-00003F030000}"/>
    <cellStyle name="Currency 2 12 4 6" xfId="833" xr:uid="{00000000-0005-0000-0000-000040030000}"/>
    <cellStyle name="Currency 2 12 4 7" xfId="834" xr:uid="{00000000-0005-0000-0000-000041030000}"/>
    <cellStyle name="Currency 2 12 5" xfId="835" xr:uid="{00000000-0005-0000-0000-000042030000}"/>
    <cellStyle name="Currency 2 12 5 2" xfId="836" xr:uid="{00000000-0005-0000-0000-000043030000}"/>
    <cellStyle name="Currency 2 12 5 2 2" xfId="837" xr:uid="{00000000-0005-0000-0000-000044030000}"/>
    <cellStyle name="Currency 2 12 5 2 3" xfId="838" xr:uid="{00000000-0005-0000-0000-000045030000}"/>
    <cellStyle name="Currency 2 12 5 2 4" xfId="839" xr:uid="{00000000-0005-0000-0000-000046030000}"/>
    <cellStyle name="Currency 2 12 5 3" xfId="840" xr:uid="{00000000-0005-0000-0000-000047030000}"/>
    <cellStyle name="Currency 2 12 5 3 2" xfId="841" xr:uid="{00000000-0005-0000-0000-000048030000}"/>
    <cellStyle name="Currency 2 12 5 3 3" xfId="842" xr:uid="{00000000-0005-0000-0000-000049030000}"/>
    <cellStyle name="Currency 2 12 5 3 4" xfId="843" xr:uid="{00000000-0005-0000-0000-00004A030000}"/>
    <cellStyle name="Currency 2 12 5 4" xfId="844" xr:uid="{00000000-0005-0000-0000-00004B030000}"/>
    <cellStyle name="Currency 2 12 5 4 2" xfId="845" xr:uid="{00000000-0005-0000-0000-00004C030000}"/>
    <cellStyle name="Currency 2 12 5 4 3" xfId="846" xr:uid="{00000000-0005-0000-0000-00004D030000}"/>
    <cellStyle name="Currency 2 12 5 4 4" xfId="847" xr:uid="{00000000-0005-0000-0000-00004E030000}"/>
    <cellStyle name="Currency 2 12 5 5" xfId="848" xr:uid="{00000000-0005-0000-0000-00004F030000}"/>
    <cellStyle name="Currency 2 12 5 6" xfId="849" xr:uid="{00000000-0005-0000-0000-000050030000}"/>
    <cellStyle name="Currency 2 12 5 7" xfId="850" xr:uid="{00000000-0005-0000-0000-000051030000}"/>
    <cellStyle name="Currency 2 12 6" xfId="851" xr:uid="{00000000-0005-0000-0000-000052030000}"/>
    <cellStyle name="Currency 2 12 6 2" xfId="852" xr:uid="{00000000-0005-0000-0000-000053030000}"/>
    <cellStyle name="Currency 2 12 6 2 2" xfId="853" xr:uid="{00000000-0005-0000-0000-000054030000}"/>
    <cellStyle name="Currency 2 12 6 2 3" xfId="854" xr:uid="{00000000-0005-0000-0000-000055030000}"/>
    <cellStyle name="Currency 2 12 6 2 4" xfId="855" xr:uid="{00000000-0005-0000-0000-000056030000}"/>
    <cellStyle name="Currency 2 12 6 3" xfId="856" xr:uid="{00000000-0005-0000-0000-000057030000}"/>
    <cellStyle name="Currency 2 12 6 3 2" xfId="857" xr:uid="{00000000-0005-0000-0000-000058030000}"/>
    <cellStyle name="Currency 2 12 6 3 3" xfId="858" xr:uid="{00000000-0005-0000-0000-000059030000}"/>
    <cellStyle name="Currency 2 12 6 3 4" xfId="859" xr:uid="{00000000-0005-0000-0000-00005A030000}"/>
    <cellStyle name="Currency 2 12 6 4" xfId="860" xr:uid="{00000000-0005-0000-0000-00005B030000}"/>
    <cellStyle name="Currency 2 12 6 4 2" xfId="861" xr:uid="{00000000-0005-0000-0000-00005C030000}"/>
    <cellStyle name="Currency 2 12 6 4 3" xfId="862" xr:uid="{00000000-0005-0000-0000-00005D030000}"/>
    <cellStyle name="Currency 2 12 6 4 4" xfId="863" xr:uid="{00000000-0005-0000-0000-00005E030000}"/>
    <cellStyle name="Currency 2 12 6 5" xfId="864" xr:uid="{00000000-0005-0000-0000-00005F030000}"/>
    <cellStyle name="Currency 2 12 6 6" xfId="865" xr:uid="{00000000-0005-0000-0000-000060030000}"/>
    <cellStyle name="Currency 2 12 6 7" xfId="866" xr:uid="{00000000-0005-0000-0000-000061030000}"/>
    <cellStyle name="Currency 2 12 7" xfId="867" xr:uid="{00000000-0005-0000-0000-000062030000}"/>
    <cellStyle name="Currency 2 12 7 2" xfId="868" xr:uid="{00000000-0005-0000-0000-000063030000}"/>
    <cellStyle name="Currency 2 12 7 2 2" xfId="869" xr:uid="{00000000-0005-0000-0000-000064030000}"/>
    <cellStyle name="Currency 2 12 7 2 3" xfId="870" xr:uid="{00000000-0005-0000-0000-000065030000}"/>
    <cellStyle name="Currency 2 12 7 2 4" xfId="871" xr:uid="{00000000-0005-0000-0000-000066030000}"/>
    <cellStyle name="Currency 2 12 7 3" xfId="872" xr:uid="{00000000-0005-0000-0000-000067030000}"/>
    <cellStyle name="Currency 2 12 7 3 2" xfId="873" xr:uid="{00000000-0005-0000-0000-000068030000}"/>
    <cellStyle name="Currency 2 12 7 3 3" xfId="874" xr:uid="{00000000-0005-0000-0000-000069030000}"/>
    <cellStyle name="Currency 2 12 7 3 4" xfId="875" xr:uid="{00000000-0005-0000-0000-00006A030000}"/>
    <cellStyle name="Currency 2 12 7 4" xfId="876" xr:uid="{00000000-0005-0000-0000-00006B030000}"/>
    <cellStyle name="Currency 2 12 7 4 2" xfId="877" xr:uid="{00000000-0005-0000-0000-00006C030000}"/>
    <cellStyle name="Currency 2 12 7 4 3" xfId="878" xr:uid="{00000000-0005-0000-0000-00006D030000}"/>
    <cellStyle name="Currency 2 12 7 4 4" xfId="879" xr:uid="{00000000-0005-0000-0000-00006E030000}"/>
    <cellStyle name="Currency 2 12 7 5" xfId="880" xr:uid="{00000000-0005-0000-0000-00006F030000}"/>
    <cellStyle name="Currency 2 12 7 6" xfId="881" xr:uid="{00000000-0005-0000-0000-000070030000}"/>
    <cellStyle name="Currency 2 12 7 7" xfId="882" xr:uid="{00000000-0005-0000-0000-000071030000}"/>
    <cellStyle name="Currency 2 12 8" xfId="883" xr:uid="{00000000-0005-0000-0000-000072030000}"/>
    <cellStyle name="Currency 2 12 8 2" xfId="884" xr:uid="{00000000-0005-0000-0000-000073030000}"/>
    <cellStyle name="Currency 2 12 8 3" xfId="885" xr:uid="{00000000-0005-0000-0000-000074030000}"/>
    <cellStyle name="Currency 2 12 8 4" xfId="886" xr:uid="{00000000-0005-0000-0000-000075030000}"/>
    <cellStyle name="Currency 2 12 9" xfId="887" xr:uid="{00000000-0005-0000-0000-000076030000}"/>
    <cellStyle name="Currency 2 12 9 2" xfId="888" xr:uid="{00000000-0005-0000-0000-000077030000}"/>
    <cellStyle name="Currency 2 12 9 3" xfId="889" xr:uid="{00000000-0005-0000-0000-000078030000}"/>
    <cellStyle name="Currency 2 12 9 4" xfId="890" xr:uid="{00000000-0005-0000-0000-000079030000}"/>
    <cellStyle name="Currency 2 13" xfId="891" xr:uid="{00000000-0005-0000-0000-00007A030000}"/>
    <cellStyle name="Currency 2 13 10" xfId="892" xr:uid="{00000000-0005-0000-0000-00007B030000}"/>
    <cellStyle name="Currency 2 13 10 2" xfId="893" xr:uid="{00000000-0005-0000-0000-00007C030000}"/>
    <cellStyle name="Currency 2 13 10 3" xfId="894" xr:uid="{00000000-0005-0000-0000-00007D030000}"/>
    <cellStyle name="Currency 2 13 10 4" xfId="895" xr:uid="{00000000-0005-0000-0000-00007E030000}"/>
    <cellStyle name="Currency 2 13 11" xfId="896" xr:uid="{00000000-0005-0000-0000-00007F030000}"/>
    <cellStyle name="Currency 2 13 12" xfId="897" xr:uid="{00000000-0005-0000-0000-000080030000}"/>
    <cellStyle name="Currency 2 13 13" xfId="898" xr:uid="{00000000-0005-0000-0000-000081030000}"/>
    <cellStyle name="Currency 2 13 2" xfId="899" xr:uid="{00000000-0005-0000-0000-000082030000}"/>
    <cellStyle name="Currency 2 13 2 2" xfId="900" xr:uid="{00000000-0005-0000-0000-000083030000}"/>
    <cellStyle name="Currency 2 13 2 3" xfId="901" xr:uid="{00000000-0005-0000-0000-000084030000}"/>
    <cellStyle name="Currency 2 13 2 4" xfId="902" xr:uid="{00000000-0005-0000-0000-000085030000}"/>
    <cellStyle name="Currency 2 13 3" xfId="903" xr:uid="{00000000-0005-0000-0000-000086030000}"/>
    <cellStyle name="Currency 2 13 3 2" xfId="904" xr:uid="{00000000-0005-0000-0000-000087030000}"/>
    <cellStyle name="Currency 2 13 3 2 2" xfId="905" xr:uid="{00000000-0005-0000-0000-000088030000}"/>
    <cellStyle name="Currency 2 13 3 2 2 2" xfId="906" xr:uid="{00000000-0005-0000-0000-000089030000}"/>
    <cellStyle name="Currency 2 13 3 2 2 3" xfId="907" xr:uid="{00000000-0005-0000-0000-00008A030000}"/>
    <cellStyle name="Currency 2 13 3 2 2 4" xfId="908" xr:uid="{00000000-0005-0000-0000-00008B030000}"/>
    <cellStyle name="Currency 2 13 3 2 3" xfId="909" xr:uid="{00000000-0005-0000-0000-00008C030000}"/>
    <cellStyle name="Currency 2 13 3 2 3 2" xfId="910" xr:uid="{00000000-0005-0000-0000-00008D030000}"/>
    <cellStyle name="Currency 2 13 3 2 3 3" xfId="911" xr:uid="{00000000-0005-0000-0000-00008E030000}"/>
    <cellStyle name="Currency 2 13 3 2 3 4" xfId="912" xr:uid="{00000000-0005-0000-0000-00008F030000}"/>
    <cellStyle name="Currency 2 13 3 2 4" xfId="913" xr:uid="{00000000-0005-0000-0000-000090030000}"/>
    <cellStyle name="Currency 2 13 3 2 4 2" xfId="914" xr:uid="{00000000-0005-0000-0000-000091030000}"/>
    <cellStyle name="Currency 2 13 3 2 4 3" xfId="915" xr:uid="{00000000-0005-0000-0000-000092030000}"/>
    <cellStyle name="Currency 2 13 3 2 4 4" xfId="916" xr:uid="{00000000-0005-0000-0000-000093030000}"/>
    <cellStyle name="Currency 2 13 3 2 5" xfId="917" xr:uid="{00000000-0005-0000-0000-000094030000}"/>
    <cellStyle name="Currency 2 13 3 2 6" xfId="918" xr:uid="{00000000-0005-0000-0000-000095030000}"/>
    <cellStyle name="Currency 2 13 3 2 7" xfId="919" xr:uid="{00000000-0005-0000-0000-000096030000}"/>
    <cellStyle name="Currency 2 13 3 3" xfId="920" xr:uid="{00000000-0005-0000-0000-000097030000}"/>
    <cellStyle name="Currency 2 13 3 4" xfId="921" xr:uid="{00000000-0005-0000-0000-000098030000}"/>
    <cellStyle name="Currency 2 13 3 5" xfId="922" xr:uid="{00000000-0005-0000-0000-000099030000}"/>
    <cellStyle name="Currency 2 13 4" xfId="923" xr:uid="{00000000-0005-0000-0000-00009A030000}"/>
    <cellStyle name="Currency 2 13 4 2" xfId="924" xr:uid="{00000000-0005-0000-0000-00009B030000}"/>
    <cellStyle name="Currency 2 13 4 2 2" xfId="925" xr:uid="{00000000-0005-0000-0000-00009C030000}"/>
    <cellStyle name="Currency 2 13 4 2 3" xfId="926" xr:uid="{00000000-0005-0000-0000-00009D030000}"/>
    <cellStyle name="Currency 2 13 4 2 4" xfId="927" xr:uid="{00000000-0005-0000-0000-00009E030000}"/>
    <cellStyle name="Currency 2 13 4 3" xfId="928" xr:uid="{00000000-0005-0000-0000-00009F030000}"/>
    <cellStyle name="Currency 2 13 4 3 2" xfId="929" xr:uid="{00000000-0005-0000-0000-0000A0030000}"/>
    <cellStyle name="Currency 2 13 4 3 3" xfId="930" xr:uid="{00000000-0005-0000-0000-0000A1030000}"/>
    <cellStyle name="Currency 2 13 4 3 4" xfId="931" xr:uid="{00000000-0005-0000-0000-0000A2030000}"/>
    <cellStyle name="Currency 2 13 4 4" xfId="932" xr:uid="{00000000-0005-0000-0000-0000A3030000}"/>
    <cellStyle name="Currency 2 13 4 4 2" xfId="933" xr:uid="{00000000-0005-0000-0000-0000A4030000}"/>
    <cellStyle name="Currency 2 13 4 4 3" xfId="934" xr:uid="{00000000-0005-0000-0000-0000A5030000}"/>
    <cellStyle name="Currency 2 13 4 4 4" xfId="935" xr:uid="{00000000-0005-0000-0000-0000A6030000}"/>
    <cellStyle name="Currency 2 13 4 5" xfId="936" xr:uid="{00000000-0005-0000-0000-0000A7030000}"/>
    <cellStyle name="Currency 2 13 4 6" xfId="937" xr:uid="{00000000-0005-0000-0000-0000A8030000}"/>
    <cellStyle name="Currency 2 13 4 7" xfId="938" xr:uid="{00000000-0005-0000-0000-0000A9030000}"/>
    <cellStyle name="Currency 2 13 5" xfId="939" xr:uid="{00000000-0005-0000-0000-0000AA030000}"/>
    <cellStyle name="Currency 2 13 5 2" xfId="940" xr:uid="{00000000-0005-0000-0000-0000AB030000}"/>
    <cellStyle name="Currency 2 13 5 2 2" xfId="941" xr:uid="{00000000-0005-0000-0000-0000AC030000}"/>
    <cellStyle name="Currency 2 13 5 2 3" xfId="942" xr:uid="{00000000-0005-0000-0000-0000AD030000}"/>
    <cellStyle name="Currency 2 13 5 2 4" xfId="943" xr:uid="{00000000-0005-0000-0000-0000AE030000}"/>
    <cellStyle name="Currency 2 13 5 3" xfId="944" xr:uid="{00000000-0005-0000-0000-0000AF030000}"/>
    <cellStyle name="Currency 2 13 5 3 2" xfId="945" xr:uid="{00000000-0005-0000-0000-0000B0030000}"/>
    <cellStyle name="Currency 2 13 5 3 3" xfId="946" xr:uid="{00000000-0005-0000-0000-0000B1030000}"/>
    <cellStyle name="Currency 2 13 5 3 4" xfId="947" xr:uid="{00000000-0005-0000-0000-0000B2030000}"/>
    <cellStyle name="Currency 2 13 5 4" xfId="948" xr:uid="{00000000-0005-0000-0000-0000B3030000}"/>
    <cellStyle name="Currency 2 13 5 4 2" xfId="949" xr:uid="{00000000-0005-0000-0000-0000B4030000}"/>
    <cellStyle name="Currency 2 13 5 4 3" xfId="950" xr:uid="{00000000-0005-0000-0000-0000B5030000}"/>
    <cellStyle name="Currency 2 13 5 4 4" xfId="951" xr:uid="{00000000-0005-0000-0000-0000B6030000}"/>
    <cellStyle name="Currency 2 13 5 5" xfId="952" xr:uid="{00000000-0005-0000-0000-0000B7030000}"/>
    <cellStyle name="Currency 2 13 5 6" xfId="953" xr:uid="{00000000-0005-0000-0000-0000B8030000}"/>
    <cellStyle name="Currency 2 13 5 7" xfId="954" xr:uid="{00000000-0005-0000-0000-0000B9030000}"/>
    <cellStyle name="Currency 2 13 6" xfId="955" xr:uid="{00000000-0005-0000-0000-0000BA030000}"/>
    <cellStyle name="Currency 2 13 6 2" xfId="956" xr:uid="{00000000-0005-0000-0000-0000BB030000}"/>
    <cellStyle name="Currency 2 13 6 2 2" xfId="957" xr:uid="{00000000-0005-0000-0000-0000BC030000}"/>
    <cellStyle name="Currency 2 13 6 2 3" xfId="958" xr:uid="{00000000-0005-0000-0000-0000BD030000}"/>
    <cellStyle name="Currency 2 13 6 2 4" xfId="959" xr:uid="{00000000-0005-0000-0000-0000BE030000}"/>
    <cellStyle name="Currency 2 13 6 3" xfId="960" xr:uid="{00000000-0005-0000-0000-0000BF030000}"/>
    <cellStyle name="Currency 2 13 6 3 2" xfId="961" xr:uid="{00000000-0005-0000-0000-0000C0030000}"/>
    <cellStyle name="Currency 2 13 6 3 3" xfId="962" xr:uid="{00000000-0005-0000-0000-0000C1030000}"/>
    <cellStyle name="Currency 2 13 6 3 4" xfId="963" xr:uid="{00000000-0005-0000-0000-0000C2030000}"/>
    <cellStyle name="Currency 2 13 6 4" xfId="964" xr:uid="{00000000-0005-0000-0000-0000C3030000}"/>
    <cellStyle name="Currency 2 13 6 4 2" xfId="965" xr:uid="{00000000-0005-0000-0000-0000C4030000}"/>
    <cellStyle name="Currency 2 13 6 4 3" xfId="966" xr:uid="{00000000-0005-0000-0000-0000C5030000}"/>
    <cellStyle name="Currency 2 13 6 4 4" xfId="967" xr:uid="{00000000-0005-0000-0000-0000C6030000}"/>
    <cellStyle name="Currency 2 13 6 5" xfId="968" xr:uid="{00000000-0005-0000-0000-0000C7030000}"/>
    <cellStyle name="Currency 2 13 6 6" xfId="969" xr:uid="{00000000-0005-0000-0000-0000C8030000}"/>
    <cellStyle name="Currency 2 13 6 7" xfId="970" xr:uid="{00000000-0005-0000-0000-0000C9030000}"/>
    <cellStyle name="Currency 2 13 7" xfId="971" xr:uid="{00000000-0005-0000-0000-0000CA030000}"/>
    <cellStyle name="Currency 2 13 7 2" xfId="972" xr:uid="{00000000-0005-0000-0000-0000CB030000}"/>
    <cellStyle name="Currency 2 13 7 2 2" xfId="973" xr:uid="{00000000-0005-0000-0000-0000CC030000}"/>
    <cellStyle name="Currency 2 13 7 2 3" xfId="974" xr:uid="{00000000-0005-0000-0000-0000CD030000}"/>
    <cellStyle name="Currency 2 13 7 2 4" xfId="975" xr:uid="{00000000-0005-0000-0000-0000CE030000}"/>
    <cellStyle name="Currency 2 13 7 3" xfId="976" xr:uid="{00000000-0005-0000-0000-0000CF030000}"/>
    <cellStyle name="Currency 2 13 7 3 2" xfId="977" xr:uid="{00000000-0005-0000-0000-0000D0030000}"/>
    <cellStyle name="Currency 2 13 7 3 3" xfId="978" xr:uid="{00000000-0005-0000-0000-0000D1030000}"/>
    <cellStyle name="Currency 2 13 7 3 4" xfId="979" xr:uid="{00000000-0005-0000-0000-0000D2030000}"/>
    <cellStyle name="Currency 2 13 7 4" xfId="980" xr:uid="{00000000-0005-0000-0000-0000D3030000}"/>
    <cellStyle name="Currency 2 13 7 4 2" xfId="981" xr:uid="{00000000-0005-0000-0000-0000D4030000}"/>
    <cellStyle name="Currency 2 13 7 4 3" xfId="982" xr:uid="{00000000-0005-0000-0000-0000D5030000}"/>
    <cellStyle name="Currency 2 13 7 4 4" xfId="983" xr:uid="{00000000-0005-0000-0000-0000D6030000}"/>
    <cellStyle name="Currency 2 13 7 5" xfId="984" xr:uid="{00000000-0005-0000-0000-0000D7030000}"/>
    <cellStyle name="Currency 2 13 7 6" xfId="985" xr:uid="{00000000-0005-0000-0000-0000D8030000}"/>
    <cellStyle name="Currency 2 13 7 7" xfId="986" xr:uid="{00000000-0005-0000-0000-0000D9030000}"/>
    <cellStyle name="Currency 2 13 8" xfId="987" xr:uid="{00000000-0005-0000-0000-0000DA030000}"/>
    <cellStyle name="Currency 2 13 8 2" xfId="988" xr:uid="{00000000-0005-0000-0000-0000DB030000}"/>
    <cellStyle name="Currency 2 13 8 3" xfId="989" xr:uid="{00000000-0005-0000-0000-0000DC030000}"/>
    <cellStyle name="Currency 2 13 8 4" xfId="990" xr:uid="{00000000-0005-0000-0000-0000DD030000}"/>
    <cellStyle name="Currency 2 13 9" xfId="991" xr:uid="{00000000-0005-0000-0000-0000DE030000}"/>
    <cellStyle name="Currency 2 13 9 2" xfId="992" xr:uid="{00000000-0005-0000-0000-0000DF030000}"/>
    <cellStyle name="Currency 2 13 9 3" xfId="993" xr:uid="{00000000-0005-0000-0000-0000E0030000}"/>
    <cellStyle name="Currency 2 13 9 4" xfId="994" xr:uid="{00000000-0005-0000-0000-0000E1030000}"/>
    <cellStyle name="Currency 2 14" xfId="995" xr:uid="{00000000-0005-0000-0000-0000E2030000}"/>
    <cellStyle name="Currency 2 14 10" xfId="996" xr:uid="{00000000-0005-0000-0000-0000E3030000}"/>
    <cellStyle name="Currency 2 14 10 2" xfId="997" xr:uid="{00000000-0005-0000-0000-0000E4030000}"/>
    <cellStyle name="Currency 2 14 10 3" xfId="998" xr:uid="{00000000-0005-0000-0000-0000E5030000}"/>
    <cellStyle name="Currency 2 14 10 4" xfId="999" xr:uid="{00000000-0005-0000-0000-0000E6030000}"/>
    <cellStyle name="Currency 2 14 11" xfId="1000" xr:uid="{00000000-0005-0000-0000-0000E7030000}"/>
    <cellStyle name="Currency 2 14 12" xfId="1001" xr:uid="{00000000-0005-0000-0000-0000E8030000}"/>
    <cellStyle name="Currency 2 14 13" xfId="1002" xr:uid="{00000000-0005-0000-0000-0000E9030000}"/>
    <cellStyle name="Currency 2 14 2" xfId="1003" xr:uid="{00000000-0005-0000-0000-0000EA030000}"/>
    <cellStyle name="Currency 2 14 2 2" xfId="1004" xr:uid="{00000000-0005-0000-0000-0000EB030000}"/>
    <cellStyle name="Currency 2 14 2 3" xfId="1005" xr:uid="{00000000-0005-0000-0000-0000EC030000}"/>
    <cellStyle name="Currency 2 14 2 4" xfId="1006" xr:uid="{00000000-0005-0000-0000-0000ED030000}"/>
    <cellStyle name="Currency 2 14 3" xfId="1007" xr:uid="{00000000-0005-0000-0000-0000EE030000}"/>
    <cellStyle name="Currency 2 14 3 2" xfId="1008" xr:uid="{00000000-0005-0000-0000-0000EF030000}"/>
    <cellStyle name="Currency 2 14 3 2 2" xfId="1009" xr:uid="{00000000-0005-0000-0000-0000F0030000}"/>
    <cellStyle name="Currency 2 14 3 2 2 2" xfId="1010" xr:uid="{00000000-0005-0000-0000-0000F1030000}"/>
    <cellStyle name="Currency 2 14 3 2 2 3" xfId="1011" xr:uid="{00000000-0005-0000-0000-0000F2030000}"/>
    <cellStyle name="Currency 2 14 3 2 2 4" xfId="1012" xr:uid="{00000000-0005-0000-0000-0000F3030000}"/>
    <cellStyle name="Currency 2 14 3 2 3" xfId="1013" xr:uid="{00000000-0005-0000-0000-0000F4030000}"/>
    <cellStyle name="Currency 2 14 3 2 3 2" xfId="1014" xr:uid="{00000000-0005-0000-0000-0000F5030000}"/>
    <cellStyle name="Currency 2 14 3 2 3 3" xfId="1015" xr:uid="{00000000-0005-0000-0000-0000F6030000}"/>
    <cellStyle name="Currency 2 14 3 2 3 4" xfId="1016" xr:uid="{00000000-0005-0000-0000-0000F7030000}"/>
    <cellStyle name="Currency 2 14 3 2 4" xfId="1017" xr:uid="{00000000-0005-0000-0000-0000F8030000}"/>
    <cellStyle name="Currency 2 14 3 2 4 2" xfId="1018" xr:uid="{00000000-0005-0000-0000-0000F9030000}"/>
    <cellStyle name="Currency 2 14 3 2 4 3" xfId="1019" xr:uid="{00000000-0005-0000-0000-0000FA030000}"/>
    <cellStyle name="Currency 2 14 3 2 4 4" xfId="1020" xr:uid="{00000000-0005-0000-0000-0000FB030000}"/>
    <cellStyle name="Currency 2 14 3 2 5" xfId="1021" xr:uid="{00000000-0005-0000-0000-0000FC030000}"/>
    <cellStyle name="Currency 2 14 3 2 6" xfId="1022" xr:uid="{00000000-0005-0000-0000-0000FD030000}"/>
    <cellStyle name="Currency 2 14 3 2 7" xfId="1023" xr:uid="{00000000-0005-0000-0000-0000FE030000}"/>
    <cellStyle name="Currency 2 14 3 3" xfId="1024" xr:uid="{00000000-0005-0000-0000-0000FF030000}"/>
    <cellStyle name="Currency 2 14 3 4" xfId="1025" xr:uid="{00000000-0005-0000-0000-000000040000}"/>
    <cellStyle name="Currency 2 14 3 5" xfId="1026" xr:uid="{00000000-0005-0000-0000-000001040000}"/>
    <cellStyle name="Currency 2 14 4" xfId="1027" xr:uid="{00000000-0005-0000-0000-000002040000}"/>
    <cellStyle name="Currency 2 14 4 2" xfId="1028" xr:uid="{00000000-0005-0000-0000-000003040000}"/>
    <cellStyle name="Currency 2 14 4 2 2" xfId="1029" xr:uid="{00000000-0005-0000-0000-000004040000}"/>
    <cellStyle name="Currency 2 14 4 2 3" xfId="1030" xr:uid="{00000000-0005-0000-0000-000005040000}"/>
    <cellStyle name="Currency 2 14 4 2 4" xfId="1031" xr:uid="{00000000-0005-0000-0000-000006040000}"/>
    <cellStyle name="Currency 2 14 4 3" xfId="1032" xr:uid="{00000000-0005-0000-0000-000007040000}"/>
    <cellStyle name="Currency 2 14 4 3 2" xfId="1033" xr:uid="{00000000-0005-0000-0000-000008040000}"/>
    <cellStyle name="Currency 2 14 4 3 3" xfId="1034" xr:uid="{00000000-0005-0000-0000-000009040000}"/>
    <cellStyle name="Currency 2 14 4 3 4" xfId="1035" xr:uid="{00000000-0005-0000-0000-00000A040000}"/>
    <cellStyle name="Currency 2 14 4 4" xfId="1036" xr:uid="{00000000-0005-0000-0000-00000B040000}"/>
    <cellStyle name="Currency 2 14 4 4 2" xfId="1037" xr:uid="{00000000-0005-0000-0000-00000C040000}"/>
    <cellStyle name="Currency 2 14 4 4 3" xfId="1038" xr:uid="{00000000-0005-0000-0000-00000D040000}"/>
    <cellStyle name="Currency 2 14 4 4 4" xfId="1039" xr:uid="{00000000-0005-0000-0000-00000E040000}"/>
    <cellStyle name="Currency 2 14 4 5" xfId="1040" xr:uid="{00000000-0005-0000-0000-00000F040000}"/>
    <cellStyle name="Currency 2 14 4 6" xfId="1041" xr:uid="{00000000-0005-0000-0000-000010040000}"/>
    <cellStyle name="Currency 2 14 4 7" xfId="1042" xr:uid="{00000000-0005-0000-0000-000011040000}"/>
    <cellStyle name="Currency 2 14 5" xfId="1043" xr:uid="{00000000-0005-0000-0000-000012040000}"/>
    <cellStyle name="Currency 2 14 5 2" xfId="1044" xr:uid="{00000000-0005-0000-0000-000013040000}"/>
    <cellStyle name="Currency 2 14 5 2 2" xfId="1045" xr:uid="{00000000-0005-0000-0000-000014040000}"/>
    <cellStyle name="Currency 2 14 5 2 3" xfId="1046" xr:uid="{00000000-0005-0000-0000-000015040000}"/>
    <cellStyle name="Currency 2 14 5 2 4" xfId="1047" xr:uid="{00000000-0005-0000-0000-000016040000}"/>
    <cellStyle name="Currency 2 14 5 3" xfId="1048" xr:uid="{00000000-0005-0000-0000-000017040000}"/>
    <cellStyle name="Currency 2 14 5 3 2" xfId="1049" xr:uid="{00000000-0005-0000-0000-000018040000}"/>
    <cellStyle name="Currency 2 14 5 3 3" xfId="1050" xr:uid="{00000000-0005-0000-0000-000019040000}"/>
    <cellStyle name="Currency 2 14 5 3 4" xfId="1051" xr:uid="{00000000-0005-0000-0000-00001A040000}"/>
    <cellStyle name="Currency 2 14 5 4" xfId="1052" xr:uid="{00000000-0005-0000-0000-00001B040000}"/>
    <cellStyle name="Currency 2 14 5 4 2" xfId="1053" xr:uid="{00000000-0005-0000-0000-00001C040000}"/>
    <cellStyle name="Currency 2 14 5 4 3" xfId="1054" xr:uid="{00000000-0005-0000-0000-00001D040000}"/>
    <cellStyle name="Currency 2 14 5 4 4" xfId="1055" xr:uid="{00000000-0005-0000-0000-00001E040000}"/>
    <cellStyle name="Currency 2 14 5 5" xfId="1056" xr:uid="{00000000-0005-0000-0000-00001F040000}"/>
    <cellStyle name="Currency 2 14 5 6" xfId="1057" xr:uid="{00000000-0005-0000-0000-000020040000}"/>
    <cellStyle name="Currency 2 14 5 7" xfId="1058" xr:uid="{00000000-0005-0000-0000-000021040000}"/>
    <cellStyle name="Currency 2 14 6" xfId="1059" xr:uid="{00000000-0005-0000-0000-000022040000}"/>
    <cellStyle name="Currency 2 14 6 2" xfId="1060" xr:uid="{00000000-0005-0000-0000-000023040000}"/>
    <cellStyle name="Currency 2 14 6 2 2" xfId="1061" xr:uid="{00000000-0005-0000-0000-000024040000}"/>
    <cellStyle name="Currency 2 14 6 2 3" xfId="1062" xr:uid="{00000000-0005-0000-0000-000025040000}"/>
    <cellStyle name="Currency 2 14 6 2 4" xfId="1063" xr:uid="{00000000-0005-0000-0000-000026040000}"/>
    <cellStyle name="Currency 2 14 6 3" xfId="1064" xr:uid="{00000000-0005-0000-0000-000027040000}"/>
    <cellStyle name="Currency 2 14 6 3 2" xfId="1065" xr:uid="{00000000-0005-0000-0000-000028040000}"/>
    <cellStyle name="Currency 2 14 6 3 3" xfId="1066" xr:uid="{00000000-0005-0000-0000-000029040000}"/>
    <cellStyle name="Currency 2 14 6 3 4" xfId="1067" xr:uid="{00000000-0005-0000-0000-00002A040000}"/>
    <cellStyle name="Currency 2 14 6 4" xfId="1068" xr:uid="{00000000-0005-0000-0000-00002B040000}"/>
    <cellStyle name="Currency 2 14 6 4 2" xfId="1069" xr:uid="{00000000-0005-0000-0000-00002C040000}"/>
    <cellStyle name="Currency 2 14 6 4 3" xfId="1070" xr:uid="{00000000-0005-0000-0000-00002D040000}"/>
    <cellStyle name="Currency 2 14 6 4 4" xfId="1071" xr:uid="{00000000-0005-0000-0000-00002E040000}"/>
    <cellStyle name="Currency 2 14 6 5" xfId="1072" xr:uid="{00000000-0005-0000-0000-00002F040000}"/>
    <cellStyle name="Currency 2 14 6 6" xfId="1073" xr:uid="{00000000-0005-0000-0000-000030040000}"/>
    <cellStyle name="Currency 2 14 6 7" xfId="1074" xr:uid="{00000000-0005-0000-0000-000031040000}"/>
    <cellStyle name="Currency 2 14 7" xfId="1075" xr:uid="{00000000-0005-0000-0000-000032040000}"/>
    <cellStyle name="Currency 2 14 7 2" xfId="1076" xr:uid="{00000000-0005-0000-0000-000033040000}"/>
    <cellStyle name="Currency 2 14 7 2 2" xfId="1077" xr:uid="{00000000-0005-0000-0000-000034040000}"/>
    <cellStyle name="Currency 2 14 7 2 3" xfId="1078" xr:uid="{00000000-0005-0000-0000-000035040000}"/>
    <cellStyle name="Currency 2 14 7 2 4" xfId="1079" xr:uid="{00000000-0005-0000-0000-000036040000}"/>
    <cellStyle name="Currency 2 14 7 3" xfId="1080" xr:uid="{00000000-0005-0000-0000-000037040000}"/>
    <cellStyle name="Currency 2 14 7 3 2" xfId="1081" xr:uid="{00000000-0005-0000-0000-000038040000}"/>
    <cellStyle name="Currency 2 14 7 3 3" xfId="1082" xr:uid="{00000000-0005-0000-0000-000039040000}"/>
    <cellStyle name="Currency 2 14 7 3 4" xfId="1083" xr:uid="{00000000-0005-0000-0000-00003A040000}"/>
    <cellStyle name="Currency 2 14 7 4" xfId="1084" xr:uid="{00000000-0005-0000-0000-00003B040000}"/>
    <cellStyle name="Currency 2 14 7 4 2" xfId="1085" xr:uid="{00000000-0005-0000-0000-00003C040000}"/>
    <cellStyle name="Currency 2 14 7 4 3" xfId="1086" xr:uid="{00000000-0005-0000-0000-00003D040000}"/>
    <cellStyle name="Currency 2 14 7 4 4" xfId="1087" xr:uid="{00000000-0005-0000-0000-00003E040000}"/>
    <cellStyle name="Currency 2 14 7 5" xfId="1088" xr:uid="{00000000-0005-0000-0000-00003F040000}"/>
    <cellStyle name="Currency 2 14 7 6" xfId="1089" xr:uid="{00000000-0005-0000-0000-000040040000}"/>
    <cellStyle name="Currency 2 14 7 7" xfId="1090" xr:uid="{00000000-0005-0000-0000-000041040000}"/>
    <cellStyle name="Currency 2 14 8" xfId="1091" xr:uid="{00000000-0005-0000-0000-000042040000}"/>
    <cellStyle name="Currency 2 14 8 2" xfId="1092" xr:uid="{00000000-0005-0000-0000-000043040000}"/>
    <cellStyle name="Currency 2 14 8 3" xfId="1093" xr:uid="{00000000-0005-0000-0000-000044040000}"/>
    <cellStyle name="Currency 2 14 8 4" xfId="1094" xr:uid="{00000000-0005-0000-0000-000045040000}"/>
    <cellStyle name="Currency 2 14 9" xfId="1095" xr:uid="{00000000-0005-0000-0000-000046040000}"/>
    <cellStyle name="Currency 2 14 9 2" xfId="1096" xr:uid="{00000000-0005-0000-0000-000047040000}"/>
    <cellStyle name="Currency 2 14 9 3" xfId="1097" xr:uid="{00000000-0005-0000-0000-000048040000}"/>
    <cellStyle name="Currency 2 14 9 4" xfId="1098" xr:uid="{00000000-0005-0000-0000-000049040000}"/>
    <cellStyle name="Currency 2 15" xfId="1099" xr:uid="{00000000-0005-0000-0000-00004A040000}"/>
    <cellStyle name="Currency 2 15 10" xfId="1100" xr:uid="{00000000-0005-0000-0000-00004B040000}"/>
    <cellStyle name="Currency 2 15 10 2" xfId="1101" xr:uid="{00000000-0005-0000-0000-00004C040000}"/>
    <cellStyle name="Currency 2 15 10 3" xfId="1102" xr:uid="{00000000-0005-0000-0000-00004D040000}"/>
    <cellStyle name="Currency 2 15 10 4" xfId="1103" xr:uid="{00000000-0005-0000-0000-00004E040000}"/>
    <cellStyle name="Currency 2 15 11" xfId="1104" xr:uid="{00000000-0005-0000-0000-00004F040000}"/>
    <cellStyle name="Currency 2 15 12" xfId="1105" xr:uid="{00000000-0005-0000-0000-000050040000}"/>
    <cellStyle name="Currency 2 15 13" xfId="1106" xr:uid="{00000000-0005-0000-0000-000051040000}"/>
    <cellStyle name="Currency 2 15 2" xfId="1107" xr:uid="{00000000-0005-0000-0000-000052040000}"/>
    <cellStyle name="Currency 2 15 2 2" xfId="1108" xr:uid="{00000000-0005-0000-0000-000053040000}"/>
    <cellStyle name="Currency 2 15 2 3" xfId="1109" xr:uid="{00000000-0005-0000-0000-000054040000}"/>
    <cellStyle name="Currency 2 15 2 4" xfId="1110" xr:uid="{00000000-0005-0000-0000-000055040000}"/>
    <cellStyle name="Currency 2 15 3" xfId="1111" xr:uid="{00000000-0005-0000-0000-000056040000}"/>
    <cellStyle name="Currency 2 15 3 2" xfId="1112" xr:uid="{00000000-0005-0000-0000-000057040000}"/>
    <cellStyle name="Currency 2 15 3 2 2" xfId="1113" xr:uid="{00000000-0005-0000-0000-000058040000}"/>
    <cellStyle name="Currency 2 15 3 2 2 2" xfId="1114" xr:uid="{00000000-0005-0000-0000-000059040000}"/>
    <cellStyle name="Currency 2 15 3 2 2 3" xfId="1115" xr:uid="{00000000-0005-0000-0000-00005A040000}"/>
    <cellStyle name="Currency 2 15 3 2 2 4" xfId="1116" xr:uid="{00000000-0005-0000-0000-00005B040000}"/>
    <cellStyle name="Currency 2 15 3 2 3" xfId="1117" xr:uid="{00000000-0005-0000-0000-00005C040000}"/>
    <cellStyle name="Currency 2 15 3 2 3 2" xfId="1118" xr:uid="{00000000-0005-0000-0000-00005D040000}"/>
    <cellStyle name="Currency 2 15 3 2 3 3" xfId="1119" xr:uid="{00000000-0005-0000-0000-00005E040000}"/>
    <cellStyle name="Currency 2 15 3 2 3 4" xfId="1120" xr:uid="{00000000-0005-0000-0000-00005F040000}"/>
    <cellStyle name="Currency 2 15 3 2 4" xfId="1121" xr:uid="{00000000-0005-0000-0000-000060040000}"/>
    <cellStyle name="Currency 2 15 3 2 4 2" xfId="1122" xr:uid="{00000000-0005-0000-0000-000061040000}"/>
    <cellStyle name="Currency 2 15 3 2 4 3" xfId="1123" xr:uid="{00000000-0005-0000-0000-000062040000}"/>
    <cellStyle name="Currency 2 15 3 2 4 4" xfId="1124" xr:uid="{00000000-0005-0000-0000-000063040000}"/>
    <cellStyle name="Currency 2 15 3 2 5" xfId="1125" xr:uid="{00000000-0005-0000-0000-000064040000}"/>
    <cellStyle name="Currency 2 15 3 2 6" xfId="1126" xr:uid="{00000000-0005-0000-0000-000065040000}"/>
    <cellStyle name="Currency 2 15 3 2 7" xfId="1127" xr:uid="{00000000-0005-0000-0000-000066040000}"/>
    <cellStyle name="Currency 2 15 3 3" xfId="1128" xr:uid="{00000000-0005-0000-0000-000067040000}"/>
    <cellStyle name="Currency 2 15 3 4" xfId="1129" xr:uid="{00000000-0005-0000-0000-000068040000}"/>
    <cellStyle name="Currency 2 15 3 5" xfId="1130" xr:uid="{00000000-0005-0000-0000-000069040000}"/>
    <cellStyle name="Currency 2 15 4" xfId="1131" xr:uid="{00000000-0005-0000-0000-00006A040000}"/>
    <cellStyle name="Currency 2 15 4 2" xfId="1132" xr:uid="{00000000-0005-0000-0000-00006B040000}"/>
    <cellStyle name="Currency 2 15 4 2 2" xfId="1133" xr:uid="{00000000-0005-0000-0000-00006C040000}"/>
    <cellStyle name="Currency 2 15 4 2 3" xfId="1134" xr:uid="{00000000-0005-0000-0000-00006D040000}"/>
    <cellStyle name="Currency 2 15 4 2 4" xfId="1135" xr:uid="{00000000-0005-0000-0000-00006E040000}"/>
    <cellStyle name="Currency 2 15 4 3" xfId="1136" xr:uid="{00000000-0005-0000-0000-00006F040000}"/>
    <cellStyle name="Currency 2 15 4 3 2" xfId="1137" xr:uid="{00000000-0005-0000-0000-000070040000}"/>
    <cellStyle name="Currency 2 15 4 3 3" xfId="1138" xr:uid="{00000000-0005-0000-0000-000071040000}"/>
    <cellStyle name="Currency 2 15 4 3 4" xfId="1139" xr:uid="{00000000-0005-0000-0000-000072040000}"/>
    <cellStyle name="Currency 2 15 4 4" xfId="1140" xr:uid="{00000000-0005-0000-0000-000073040000}"/>
    <cellStyle name="Currency 2 15 4 4 2" xfId="1141" xr:uid="{00000000-0005-0000-0000-000074040000}"/>
    <cellStyle name="Currency 2 15 4 4 3" xfId="1142" xr:uid="{00000000-0005-0000-0000-000075040000}"/>
    <cellStyle name="Currency 2 15 4 4 4" xfId="1143" xr:uid="{00000000-0005-0000-0000-000076040000}"/>
    <cellStyle name="Currency 2 15 4 5" xfId="1144" xr:uid="{00000000-0005-0000-0000-000077040000}"/>
    <cellStyle name="Currency 2 15 4 6" xfId="1145" xr:uid="{00000000-0005-0000-0000-000078040000}"/>
    <cellStyle name="Currency 2 15 4 7" xfId="1146" xr:uid="{00000000-0005-0000-0000-000079040000}"/>
    <cellStyle name="Currency 2 15 5" xfId="1147" xr:uid="{00000000-0005-0000-0000-00007A040000}"/>
    <cellStyle name="Currency 2 15 5 2" xfId="1148" xr:uid="{00000000-0005-0000-0000-00007B040000}"/>
    <cellStyle name="Currency 2 15 5 2 2" xfId="1149" xr:uid="{00000000-0005-0000-0000-00007C040000}"/>
    <cellStyle name="Currency 2 15 5 2 3" xfId="1150" xr:uid="{00000000-0005-0000-0000-00007D040000}"/>
    <cellStyle name="Currency 2 15 5 2 4" xfId="1151" xr:uid="{00000000-0005-0000-0000-00007E040000}"/>
    <cellStyle name="Currency 2 15 5 3" xfId="1152" xr:uid="{00000000-0005-0000-0000-00007F040000}"/>
    <cellStyle name="Currency 2 15 5 3 2" xfId="1153" xr:uid="{00000000-0005-0000-0000-000080040000}"/>
    <cellStyle name="Currency 2 15 5 3 3" xfId="1154" xr:uid="{00000000-0005-0000-0000-000081040000}"/>
    <cellStyle name="Currency 2 15 5 3 4" xfId="1155" xr:uid="{00000000-0005-0000-0000-000082040000}"/>
    <cellStyle name="Currency 2 15 5 4" xfId="1156" xr:uid="{00000000-0005-0000-0000-000083040000}"/>
    <cellStyle name="Currency 2 15 5 4 2" xfId="1157" xr:uid="{00000000-0005-0000-0000-000084040000}"/>
    <cellStyle name="Currency 2 15 5 4 3" xfId="1158" xr:uid="{00000000-0005-0000-0000-000085040000}"/>
    <cellStyle name="Currency 2 15 5 4 4" xfId="1159" xr:uid="{00000000-0005-0000-0000-000086040000}"/>
    <cellStyle name="Currency 2 15 5 5" xfId="1160" xr:uid="{00000000-0005-0000-0000-000087040000}"/>
    <cellStyle name="Currency 2 15 5 6" xfId="1161" xr:uid="{00000000-0005-0000-0000-000088040000}"/>
    <cellStyle name="Currency 2 15 5 7" xfId="1162" xr:uid="{00000000-0005-0000-0000-000089040000}"/>
    <cellStyle name="Currency 2 15 6" xfId="1163" xr:uid="{00000000-0005-0000-0000-00008A040000}"/>
    <cellStyle name="Currency 2 15 6 2" xfId="1164" xr:uid="{00000000-0005-0000-0000-00008B040000}"/>
    <cellStyle name="Currency 2 15 6 2 2" xfId="1165" xr:uid="{00000000-0005-0000-0000-00008C040000}"/>
    <cellStyle name="Currency 2 15 6 2 3" xfId="1166" xr:uid="{00000000-0005-0000-0000-00008D040000}"/>
    <cellStyle name="Currency 2 15 6 2 4" xfId="1167" xr:uid="{00000000-0005-0000-0000-00008E040000}"/>
    <cellStyle name="Currency 2 15 6 3" xfId="1168" xr:uid="{00000000-0005-0000-0000-00008F040000}"/>
    <cellStyle name="Currency 2 15 6 3 2" xfId="1169" xr:uid="{00000000-0005-0000-0000-000090040000}"/>
    <cellStyle name="Currency 2 15 6 3 3" xfId="1170" xr:uid="{00000000-0005-0000-0000-000091040000}"/>
    <cellStyle name="Currency 2 15 6 3 4" xfId="1171" xr:uid="{00000000-0005-0000-0000-000092040000}"/>
    <cellStyle name="Currency 2 15 6 4" xfId="1172" xr:uid="{00000000-0005-0000-0000-000093040000}"/>
    <cellStyle name="Currency 2 15 6 4 2" xfId="1173" xr:uid="{00000000-0005-0000-0000-000094040000}"/>
    <cellStyle name="Currency 2 15 6 4 3" xfId="1174" xr:uid="{00000000-0005-0000-0000-000095040000}"/>
    <cellStyle name="Currency 2 15 6 4 4" xfId="1175" xr:uid="{00000000-0005-0000-0000-000096040000}"/>
    <cellStyle name="Currency 2 15 6 5" xfId="1176" xr:uid="{00000000-0005-0000-0000-000097040000}"/>
    <cellStyle name="Currency 2 15 6 6" xfId="1177" xr:uid="{00000000-0005-0000-0000-000098040000}"/>
    <cellStyle name="Currency 2 15 6 7" xfId="1178" xr:uid="{00000000-0005-0000-0000-000099040000}"/>
    <cellStyle name="Currency 2 15 7" xfId="1179" xr:uid="{00000000-0005-0000-0000-00009A040000}"/>
    <cellStyle name="Currency 2 15 7 2" xfId="1180" xr:uid="{00000000-0005-0000-0000-00009B040000}"/>
    <cellStyle name="Currency 2 15 7 2 2" xfId="1181" xr:uid="{00000000-0005-0000-0000-00009C040000}"/>
    <cellStyle name="Currency 2 15 7 2 3" xfId="1182" xr:uid="{00000000-0005-0000-0000-00009D040000}"/>
    <cellStyle name="Currency 2 15 7 2 4" xfId="1183" xr:uid="{00000000-0005-0000-0000-00009E040000}"/>
    <cellStyle name="Currency 2 15 7 3" xfId="1184" xr:uid="{00000000-0005-0000-0000-00009F040000}"/>
    <cellStyle name="Currency 2 15 7 3 2" xfId="1185" xr:uid="{00000000-0005-0000-0000-0000A0040000}"/>
    <cellStyle name="Currency 2 15 7 3 3" xfId="1186" xr:uid="{00000000-0005-0000-0000-0000A1040000}"/>
    <cellStyle name="Currency 2 15 7 3 4" xfId="1187" xr:uid="{00000000-0005-0000-0000-0000A2040000}"/>
    <cellStyle name="Currency 2 15 7 4" xfId="1188" xr:uid="{00000000-0005-0000-0000-0000A3040000}"/>
    <cellStyle name="Currency 2 15 7 4 2" xfId="1189" xr:uid="{00000000-0005-0000-0000-0000A4040000}"/>
    <cellStyle name="Currency 2 15 7 4 3" xfId="1190" xr:uid="{00000000-0005-0000-0000-0000A5040000}"/>
    <cellStyle name="Currency 2 15 7 4 4" xfId="1191" xr:uid="{00000000-0005-0000-0000-0000A6040000}"/>
    <cellStyle name="Currency 2 15 7 5" xfId="1192" xr:uid="{00000000-0005-0000-0000-0000A7040000}"/>
    <cellStyle name="Currency 2 15 7 6" xfId="1193" xr:uid="{00000000-0005-0000-0000-0000A8040000}"/>
    <cellStyle name="Currency 2 15 7 7" xfId="1194" xr:uid="{00000000-0005-0000-0000-0000A9040000}"/>
    <cellStyle name="Currency 2 15 8" xfId="1195" xr:uid="{00000000-0005-0000-0000-0000AA040000}"/>
    <cellStyle name="Currency 2 15 8 2" xfId="1196" xr:uid="{00000000-0005-0000-0000-0000AB040000}"/>
    <cellStyle name="Currency 2 15 8 3" xfId="1197" xr:uid="{00000000-0005-0000-0000-0000AC040000}"/>
    <cellStyle name="Currency 2 15 8 4" xfId="1198" xr:uid="{00000000-0005-0000-0000-0000AD040000}"/>
    <cellStyle name="Currency 2 15 9" xfId="1199" xr:uid="{00000000-0005-0000-0000-0000AE040000}"/>
    <cellStyle name="Currency 2 15 9 2" xfId="1200" xr:uid="{00000000-0005-0000-0000-0000AF040000}"/>
    <cellStyle name="Currency 2 15 9 3" xfId="1201" xr:uid="{00000000-0005-0000-0000-0000B0040000}"/>
    <cellStyle name="Currency 2 15 9 4" xfId="1202" xr:uid="{00000000-0005-0000-0000-0000B1040000}"/>
    <cellStyle name="Currency 2 16" xfId="1203" xr:uid="{00000000-0005-0000-0000-0000B2040000}"/>
    <cellStyle name="Currency 2 16 10" xfId="1204" xr:uid="{00000000-0005-0000-0000-0000B3040000}"/>
    <cellStyle name="Currency 2 16 10 2" xfId="1205" xr:uid="{00000000-0005-0000-0000-0000B4040000}"/>
    <cellStyle name="Currency 2 16 10 3" xfId="1206" xr:uid="{00000000-0005-0000-0000-0000B5040000}"/>
    <cellStyle name="Currency 2 16 10 4" xfId="1207" xr:uid="{00000000-0005-0000-0000-0000B6040000}"/>
    <cellStyle name="Currency 2 16 11" xfId="1208" xr:uid="{00000000-0005-0000-0000-0000B7040000}"/>
    <cellStyle name="Currency 2 16 12" xfId="1209" xr:uid="{00000000-0005-0000-0000-0000B8040000}"/>
    <cellStyle name="Currency 2 16 13" xfId="1210" xr:uid="{00000000-0005-0000-0000-0000B9040000}"/>
    <cellStyle name="Currency 2 16 2" xfId="1211" xr:uid="{00000000-0005-0000-0000-0000BA040000}"/>
    <cellStyle name="Currency 2 16 2 2" xfId="1212" xr:uid="{00000000-0005-0000-0000-0000BB040000}"/>
    <cellStyle name="Currency 2 16 2 3" xfId="1213" xr:uid="{00000000-0005-0000-0000-0000BC040000}"/>
    <cellStyle name="Currency 2 16 2 4" xfId="1214" xr:uid="{00000000-0005-0000-0000-0000BD040000}"/>
    <cellStyle name="Currency 2 16 3" xfId="1215" xr:uid="{00000000-0005-0000-0000-0000BE040000}"/>
    <cellStyle name="Currency 2 16 3 2" xfId="1216" xr:uid="{00000000-0005-0000-0000-0000BF040000}"/>
    <cellStyle name="Currency 2 16 3 2 2" xfId="1217" xr:uid="{00000000-0005-0000-0000-0000C0040000}"/>
    <cellStyle name="Currency 2 16 3 2 2 2" xfId="1218" xr:uid="{00000000-0005-0000-0000-0000C1040000}"/>
    <cellStyle name="Currency 2 16 3 2 2 3" xfId="1219" xr:uid="{00000000-0005-0000-0000-0000C2040000}"/>
    <cellStyle name="Currency 2 16 3 2 2 4" xfId="1220" xr:uid="{00000000-0005-0000-0000-0000C3040000}"/>
    <cellStyle name="Currency 2 16 3 2 3" xfId="1221" xr:uid="{00000000-0005-0000-0000-0000C4040000}"/>
    <cellStyle name="Currency 2 16 3 2 3 2" xfId="1222" xr:uid="{00000000-0005-0000-0000-0000C5040000}"/>
    <cellStyle name="Currency 2 16 3 2 3 3" xfId="1223" xr:uid="{00000000-0005-0000-0000-0000C6040000}"/>
    <cellStyle name="Currency 2 16 3 2 3 4" xfId="1224" xr:uid="{00000000-0005-0000-0000-0000C7040000}"/>
    <cellStyle name="Currency 2 16 3 2 4" xfId="1225" xr:uid="{00000000-0005-0000-0000-0000C8040000}"/>
    <cellStyle name="Currency 2 16 3 2 4 2" xfId="1226" xr:uid="{00000000-0005-0000-0000-0000C9040000}"/>
    <cellStyle name="Currency 2 16 3 2 4 3" xfId="1227" xr:uid="{00000000-0005-0000-0000-0000CA040000}"/>
    <cellStyle name="Currency 2 16 3 2 4 4" xfId="1228" xr:uid="{00000000-0005-0000-0000-0000CB040000}"/>
    <cellStyle name="Currency 2 16 3 2 5" xfId="1229" xr:uid="{00000000-0005-0000-0000-0000CC040000}"/>
    <cellStyle name="Currency 2 16 3 2 6" xfId="1230" xr:uid="{00000000-0005-0000-0000-0000CD040000}"/>
    <cellStyle name="Currency 2 16 3 2 7" xfId="1231" xr:uid="{00000000-0005-0000-0000-0000CE040000}"/>
    <cellStyle name="Currency 2 16 3 3" xfId="1232" xr:uid="{00000000-0005-0000-0000-0000CF040000}"/>
    <cellStyle name="Currency 2 16 3 4" xfId="1233" xr:uid="{00000000-0005-0000-0000-0000D0040000}"/>
    <cellStyle name="Currency 2 16 3 5" xfId="1234" xr:uid="{00000000-0005-0000-0000-0000D1040000}"/>
    <cellStyle name="Currency 2 16 4" xfId="1235" xr:uid="{00000000-0005-0000-0000-0000D2040000}"/>
    <cellStyle name="Currency 2 16 4 2" xfId="1236" xr:uid="{00000000-0005-0000-0000-0000D3040000}"/>
    <cellStyle name="Currency 2 16 4 2 2" xfId="1237" xr:uid="{00000000-0005-0000-0000-0000D4040000}"/>
    <cellStyle name="Currency 2 16 4 2 3" xfId="1238" xr:uid="{00000000-0005-0000-0000-0000D5040000}"/>
    <cellStyle name="Currency 2 16 4 2 4" xfId="1239" xr:uid="{00000000-0005-0000-0000-0000D6040000}"/>
    <cellStyle name="Currency 2 16 4 3" xfId="1240" xr:uid="{00000000-0005-0000-0000-0000D7040000}"/>
    <cellStyle name="Currency 2 16 4 3 2" xfId="1241" xr:uid="{00000000-0005-0000-0000-0000D8040000}"/>
    <cellStyle name="Currency 2 16 4 3 3" xfId="1242" xr:uid="{00000000-0005-0000-0000-0000D9040000}"/>
    <cellStyle name="Currency 2 16 4 3 4" xfId="1243" xr:uid="{00000000-0005-0000-0000-0000DA040000}"/>
    <cellStyle name="Currency 2 16 4 4" xfId="1244" xr:uid="{00000000-0005-0000-0000-0000DB040000}"/>
    <cellStyle name="Currency 2 16 4 4 2" xfId="1245" xr:uid="{00000000-0005-0000-0000-0000DC040000}"/>
    <cellStyle name="Currency 2 16 4 4 3" xfId="1246" xr:uid="{00000000-0005-0000-0000-0000DD040000}"/>
    <cellStyle name="Currency 2 16 4 4 4" xfId="1247" xr:uid="{00000000-0005-0000-0000-0000DE040000}"/>
    <cellStyle name="Currency 2 16 4 5" xfId="1248" xr:uid="{00000000-0005-0000-0000-0000DF040000}"/>
    <cellStyle name="Currency 2 16 4 6" xfId="1249" xr:uid="{00000000-0005-0000-0000-0000E0040000}"/>
    <cellStyle name="Currency 2 16 4 7" xfId="1250" xr:uid="{00000000-0005-0000-0000-0000E1040000}"/>
    <cellStyle name="Currency 2 16 5" xfId="1251" xr:uid="{00000000-0005-0000-0000-0000E2040000}"/>
    <cellStyle name="Currency 2 16 5 2" xfId="1252" xr:uid="{00000000-0005-0000-0000-0000E3040000}"/>
    <cellStyle name="Currency 2 16 5 2 2" xfId="1253" xr:uid="{00000000-0005-0000-0000-0000E4040000}"/>
    <cellStyle name="Currency 2 16 5 2 3" xfId="1254" xr:uid="{00000000-0005-0000-0000-0000E5040000}"/>
    <cellStyle name="Currency 2 16 5 2 4" xfId="1255" xr:uid="{00000000-0005-0000-0000-0000E6040000}"/>
    <cellStyle name="Currency 2 16 5 3" xfId="1256" xr:uid="{00000000-0005-0000-0000-0000E7040000}"/>
    <cellStyle name="Currency 2 16 5 3 2" xfId="1257" xr:uid="{00000000-0005-0000-0000-0000E8040000}"/>
    <cellStyle name="Currency 2 16 5 3 3" xfId="1258" xr:uid="{00000000-0005-0000-0000-0000E9040000}"/>
    <cellStyle name="Currency 2 16 5 3 4" xfId="1259" xr:uid="{00000000-0005-0000-0000-0000EA040000}"/>
    <cellStyle name="Currency 2 16 5 4" xfId="1260" xr:uid="{00000000-0005-0000-0000-0000EB040000}"/>
    <cellStyle name="Currency 2 16 5 4 2" xfId="1261" xr:uid="{00000000-0005-0000-0000-0000EC040000}"/>
    <cellStyle name="Currency 2 16 5 4 3" xfId="1262" xr:uid="{00000000-0005-0000-0000-0000ED040000}"/>
    <cellStyle name="Currency 2 16 5 4 4" xfId="1263" xr:uid="{00000000-0005-0000-0000-0000EE040000}"/>
    <cellStyle name="Currency 2 16 5 5" xfId="1264" xr:uid="{00000000-0005-0000-0000-0000EF040000}"/>
    <cellStyle name="Currency 2 16 5 6" xfId="1265" xr:uid="{00000000-0005-0000-0000-0000F0040000}"/>
    <cellStyle name="Currency 2 16 5 7" xfId="1266" xr:uid="{00000000-0005-0000-0000-0000F1040000}"/>
    <cellStyle name="Currency 2 16 6" xfId="1267" xr:uid="{00000000-0005-0000-0000-0000F2040000}"/>
    <cellStyle name="Currency 2 16 6 2" xfId="1268" xr:uid="{00000000-0005-0000-0000-0000F3040000}"/>
    <cellStyle name="Currency 2 16 6 2 2" xfId="1269" xr:uid="{00000000-0005-0000-0000-0000F4040000}"/>
    <cellStyle name="Currency 2 16 6 2 3" xfId="1270" xr:uid="{00000000-0005-0000-0000-0000F5040000}"/>
    <cellStyle name="Currency 2 16 6 2 4" xfId="1271" xr:uid="{00000000-0005-0000-0000-0000F6040000}"/>
    <cellStyle name="Currency 2 16 6 3" xfId="1272" xr:uid="{00000000-0005-0000-0000-0000F7040000}"/>
    <cellStyle name="Currency 2 16 6 3 2" xfId="1273" xr:uid="{00000000-0005-0000-0000-0000F8040000}"/>
    <cellStyle name="Currency 2 16 6 3 3" xfId="1274" xr:uid="{00000000-0005-0000-0000-0000F9040000}"/>
    <cellStyle name="Currency 2 16 6 3 4" xfId="1275" xr:uid="{00000000-0005-0000-0000-0000FA040000}"/>
    <cellStyle name="Currency 2 16 6 4" xfId="1276" xr:uid="{00000000-0005-0000-0000-0000FB040000}"/>
    <cellStyle name="Currency 2 16 6 4 2" xfId="1277" xr:uid="{00000000-0005-0000-0000-0000FC040000}"/>
    <cellStyle name="Currency 2 16 6 4 3" xfId="1278" xr:uid="{00000000-0005-0000-0000-0000FD040000}"/>
    <cellStyle name="Currency 2 16 6 4 4" xfId="1279" xr:uid="{00000000-0005-0000-0000-0000FE040000}"/>
    <cellStyle name="Currency 2 16 6 5" xfId="1280" xr:uid="{00000000-0005-0000-0000-0000FF040000}"/>
    <cellStyle name="Currency 2 16 6 6" xfId="1281" xr:uid="{00000000-0005-0000-0000-000000050000}"/>
    <cellStyle name="Currency 2 16 6 7" xfId="1282" xr:uid="{00000000-0005-0000-0000-000001050000}"/>
    <cellStyle name="Currency 2 16 7" xfId="1283" xr:uid="{00000000-0005-0000-0000-000002050000}"/>
    <cellStyle name="Currency 2 16 7 2" xfId="1284" xr:uid="{00000000-0005-0000-0000-000003050000}"/>
    <cellStyle name="Currency 2 16 7 2 2" xfId="1285" xr:uid="{00000000-0005-0000-0000-000004050000}"/>
    <cellStyle name="Currency 2 16 7 2 3" xfId="1286" xr:uid="{00000000-0005-0000-0000-000005050000}"/>
    <cellStyle name="Currency 2 16 7 2 4" xfId="1287" xr:uid="{00000000-0005-0000-0000-000006050000}"/>
    <cellStyle name="Currency 2 16 7 3" xfId="1288" xr:uid="{00000000-0005-0000-0000-000007050000}"/>
    <cellStyle name="Currency 2 16 7 3 2" xfId="1289" xr:uid="{00000000-0005-0000-0000-000008050000}"/>
    <cellStyle name="Currency 2 16 7 3 3" xfId="1290" xr:uid="{00000000-0005-0000-0000-000009050000}"/>
    <cellStyle name="Currency 2 16 7 3 4" xfId="1291" xr:uid="{00000000-0005-0000-0000-00000A050000}"/>
    <cellStyle name="Currency 2 16 7 4" xfId="1292" xr:uid="{00000000-0005-0000-0000-00000B050000}"/>
    <cellStyle name="Currency 2 16 7 4 2" xfId="1293" xr:uid="{00000000-0005-0000-0000-00000C050000}"/>
    <cellStyle name="Currency 2 16 7 4 3" xfId="1294" xr:uid="{00000000-0005-0000-0000-00000D050000}"/>
    <cellStyle name="Currency 2 16 7 4 4" xfId="1295" xr:uid="{00000000-0005-0000-0000-00000E050000}"/>
    <cellStyle name="Currency 2 16 7 5" xfId="1296" xr:uid="{00000000-0005-0000-0000-00000F050000}"/>
    <cellStyle name="Currency 2 16 7 6" xfId="1297" xr:uid="{00000000-0005-0000-0000-000010050000}"/>
    <cellStyle name="Currency 2 16 7 7" xfId="1298" xr:uid="{00000000-0005-0000-0000-000011050000}"/>
    <cellStyle name="Currency 2 16 8" xfId="1299" xr:uid="{00000000-0005-0000-0000-000012050000}"/>
    <cellStyle name="Currency 2 16 8 2" xfId="1300" xr:uid="{00000000-0005-0000-0000-000013050000}"/>
    <cellStyle name="Currency 2 16 8 3" xfId="1301" xr:uid="{00000000-0005-0000-0000-000014050000}"/>
    <cellStyle name="Currency 2 16 8 4" xfId="1302" xr:uid="{00000000-0005-0000-0000-000015050000}"/>
    <cellStyle name="Currency 2 16 9" xfId="1303" xr:uid="{00000000-0005-0000-0000-000016050000}"/>
    <cellStyle name="Currency 2 16 9 2" xfId="1304" xr:uid="{00000000-0005-0000-0000-000017050000}"/>
    <cellStyle name="Currency 2 16 9 3" xfId="1305" xr:uid="{00000000-0005-0000-0000-000018050000}"/>
    <cellStyle name="Currency 2 16 9 4" xfId="1306" xr:uid="{00000000-0005-0000-0000-000019050000}"/>
    <cellStyle name="Currency 2 17" xfId="1307" xr:uid="{00000000-0005-0000-0000-00001A050000}"/>
    <cellStyle name="Currency 2 17 2" xfId="1308" xr:uid="{00000000-0005-0000-0000-00001B050000}"/>
    <cellStyle name="Currency 2 17 3" xfId="1309" xr:uid="{00000000-0005-0000-0000-00001C050000}"/>
    <cellStyle name="Currency 2 17 4" xfId="1310" xr:uid="{00000000-0005-0000-0000-00001D050000}"/>
    <cellStyle name="Currency 2 18" xfId="1311" xr:uid="{00000000-0005-0000-0000-00001E050000}"/>
    <cellStyle name="Currency 2 18 2" xfId="1312" xr:uid="{00000000-0005-0000-0000-00001F050000}"/>
    <cellStyle name="Currency 2 18 3" xfId="1313" xr:uid="{00000000-0005-0000-0000-000020050000}"/>
    <cellStyle name="Currency 2 18 4" xfId="1314" xr:uid="{00000000-0005-0000-0000-000021050000}"/>
    <cellStyle name="Currency 2 2" xfId="1315" xr:uid="{00000000-0005-0000-0000-000022050000}"/>
    <cellStyle name="Currency 2 2 10" xfId="1316" xr:uid="{00000000-0005-0000-0000-000023050000}"/>
    <cellStyle name="Currency 2 2 10 2" xfId="1317" xr:uid="{00000000-0005-0000-0000-000024050000}"/>
    <cellStyle name="Currency 2 2 10 3" xfId="1318" xr:uid="{00000000-0005-0000-0000-000025050000}"/>
    <cellStyle name="Currency 2 2 10 4" xfId="1319" xr:uid="{00000000-0005-0000-0000-000026050000}"/>
    <cellStyle name="Currency 2 2 11" xfId="1320" xr:uid="{00000000-0005-0000-0000-000027050000}"/>
    <cellStyle name="Currency 2 2 12" xfId="1321" xr:uid="{00000000-0005-0000-0000-000028050000}"/>
    <cellStyle name="Currency 2 2 13" xfId="1322" xr:uid="{00000000-0005-0000-0000-000029050000}"/>
    <cellStyle name="Currency 2 2 2" xfId="1323" xr:uid="{00000000-0005-0000-0000-00002A050000}"/>
    <cellStyle name="Currency 2 2 2 2" xfId="1324" xr:uid="{00000000-0005-0000-0000-00002B050000}"/>
    <cellStyle name="Currency 2 2 2 3" xfId="1325" xr:uid="{00000000-0005-0000-0000-00002C050000}"/>
    <cellStyle name="Currency 2 2 2 4" xfId="1326" xr:uid="{00000000-0005-0000-0000-00002D050000}"/>
    <cellStyle name="Currency 2 2 3" xfId="1327" xr:uid="{00000000-0005-0000-0000-00002E050000}"/>
    <cellStyle name="Currency 2 2 3 2" xfId="1328" xr:uid="{00000000-0005-0000-0000-00002F050000}"/>
    <cellStyle name="Currency 2 2 3 2 2" xfId="1329" xr:uid="{00000000-0005-0000-0000-000030050000}"/>
    <cellStyle name="Currency 2 2 3 2 2 2" xfId="1330" xr:uid="{00000000-0005-0000-0000-000031050000}"/>
    <cellStyle name="Currency 2 2 3 2 2 3" xfId="1331" xr:uid="{00000000-0005-0000-0000-000032050000}"/>
    <cellStyle name="Currency 2 2 3 2 2 4" xfId="1332" xr:uid="{00000000-0005-0000-0000-000033050000}"/>
    <cellStyle name="Currency 2 2 3 2 3" xfId="1333" xr:uid="{00000000-0005-0000-0000-000034050000}"/>
    <cellStyle name="Currency 2 2 3 2 3 2" xfId="1334" xr:uid="{00000000-0005-0000-0000-000035050000}"/>
    <cellStyle name="Currency 2 2 3 2 3 3" xfId="1335" xr:uid="{00000000-0005-0000-0000-000036050000}"/>
    <cellStyle name="Currency 2 2 3 2 3 4" xfId="1336" xr:uid="{00000000-0005-0000-0000-000037050000}"/>
    <cellStyle name="Currency 2 2 3 2 4" xfId="1337" xr:uid="{00000000-0005-0000-0000-000038050000}"/>
    <cellStyle name="Currency 2 2 3 2 4 2" xfId="1338" xr:uid="{00000000-0005-0000-0000-000039050000}"/>
    <cellStyle name="Currency 2 2 3 2 4 3" xfId="1339" xr:uid="{00000000-0005-0000-0000-00003A050000}"/>
    <cellStyle name="Currency 2 2 3 2 4 4" xfId="1340" xr:uid="{00000000-0005-0000-0000-00003B050000}"/>
    <cellStyle name="Currency 2 2 3 2 5" xfId="1341" xr:uid="{00000000-0005-0000-0000-00003C050000}"/>
    <cellStyle name="Currency 2 2 3 2 6" xfId="1342" xr:uid="{00000000-0005-0000-0000-00003D050000}"/>
    <cellStyle name="Currency 2 2 3 2 7" xfId="1343" xr:uid="{00000000-0005-0000-0000-00003E050000}"/>
    <cellStyle name="Currency 2 2 3 3" xfId="1344" xr:uid="{00000000-0005-0000-0000-00003F050000}"/>
    <cellStyle name="Currency 2 2 3 4" xfId="1345" xr:uid="{00000000-0005-0000-0000-000040050000}"/>
    <cellStyle name="Currency 2 2 3 5" xfId="1346" xr:uid="{00000000-0005-0000-0000-000041050000}"/>
    <cellStyle name="Currency 2 2 4" xfId="1347" xr:uid="{00000000-0005-0000-0000-000042050000}"/>
    <cellStyle name="Currency 2 2 4 2" xfId="1348" xr:uid="{00000000-0005-0000-0000-000043050000}"/>
    <cellStyle name="Currency 2 2 4 2 2" xfId="1349" xr:uid="{00000000-0005-0000-0000-000044050000}"/>
    <cellStyle name="Currency 2 2 4 2 3" xfId="1350" xr:uid="{00000000-0005-0000-0000-000045050000}"/>
    <cellStyle name="Currency 2 2 4 2 4" xfId="1351" xr:uid="{00000000-0005-0000-0000-000046050000}"/>
    <cellStyle name="Currency 2 2 4 3" xfId="1352" xr:uid="{00000000-0005-0000-0000-000047050000}"/>
    <cellStyle name="Currency 2 2 4 3 2" xfId="1353" xr:uid="{00000000-0005-0000-0000-000048050000}"/>
    <cellStyle name="Currency 2 2 4 3 3" xfId="1354" xr:uid="{00000000-0005-0000-0000-000049050000}"/>
    <cellStyle name="Currency 2 2 4 3 4" xfId="1355" xr:uid="{00000000-0005-0000-0000-00004A050000}"/>
    <cellStyle name="Currency 2 2 4 4" xfId="1356" xr:uid="{00000000-0005-0000-0000-00004B050000}"/>
    <cellStyle name="Currency 2 2 4 4 2" xfId="1357" xr:uid="{00000000-0005-0000-0000-00004C050000}"/>
    <cellStyle name="Currency 2 2 4 4 3" xfId="1358" xr:uid="{00000000-0005-0000-0000-00004D050000}"/>
    <cellStyle name="Currency 2 2 4 4 4" xfId="1359" xr:uid="{00000000-0005-0000-0000-00004E050000}"/>
    <cellStyle name="Currency 2 2 4 5" xfId="1360" xr:uid="{00000000-0005-0000-0000-00004F050000}"/>
    <cellStyle name="Currency 2 2 4 6" xfId="1361" xr:uid="{00000000-0005-0000-0000-000050050000}"/>
    <cellStyle name="Currency 2 2 4 7" xfId="1362" xr:uid="{00000000-0005-0000-0000-000051050000}"/>
    <cellStyle name="Currency 2 2 5" xfId="1363" xr:uid="{00000000-0005-0000-0000-000052050000}"/>
    <cellStyle name="Currency 2 2 5 2" xfId="1364" xr:uid="{00000000-0005-0000-0000-000053050000}"/>
    <cellStyle name="Currency 2 2 5 2 2" xfId="1365" xr:uid="{00000000-0005-0000-0000-000054050000}"/>
    <cellStyle name="Currency 2 2 5 2 3" xfId="1366" xr:uid="{00000000-0005-0000-0000-000055050000}"/>
    <cellStyle name="Currency 2 2 5 2 4" xfId="1367" xr:uid="{00000000-0005-0000-0000-000056050000}"/>
    <cellStyle name="Currency 2 2 5 3" xfId="1368" xr:uid="{00000000-0005-0000-0000-000057050000}"/>
    <cellStyle name="Currency 2 2 5 3 2" xfId="1369" xr:uid="{00000000-0005-0000-0000-000058050000}"/>
    <cellStyle name="Currency 2 2 5 3 3" xfId="1370" xr:uid="{00000000-0005-0000-0000-000059050000}"/>
    <cellStyle name="Currency 2 2 5 3 4" xfId="1371" xr:uid="{00000000-0005-0000-0000-00005A050000}"/>
    <cellStyle name="Currency 2 2 5 4" xfId="1372" xr:uid="{00000000-0005-0000-0000-00005B050000}"/>
    <cellStyle name="Currency 2 2 5 4 2" xfId="1373" xr:uid="{00000000-0005-0000-0000-00005C050000}"/>
    <cellStyle name="Currency 2 2 5 4 3" xfId="1374" xr:uid="{00000000-0005-0000-0000-00005D050000}"/>
    <cellStyle name="Currency 2 2 5 4 4" xfId="1375" xr:uid="{00000000-0005-0000-0000-00005E050000}"/>
    <cellStyle name="Currency 2 2 5 5" xfId="1376" xr:uid="{00000000-0005-0000-0000-00005F050000}"/>
    <cellStyle name="Currency 2 2 5 6" xfId="1377" xr:uid="{00000000-0005-0000-0000-000060050000}"/>
    <cellStyle name="Currency 2 2 5 7" xfId="1378" xr:uid="{00000000-0005-0000-0000-000061050000}"/>
    <cellStyle name="Currency 2 2 6" xfId="1379" xr:uid="{00000000-0005-0000-0000-000062050000}"/>
    <cellStyle name="Currency 2 2 6 2" xfId="1380" xr:uid="{00000000-0005-0000-0000-000063050000}"/>
    <cellStyle name="Currency 2 2 6 2 2" xfId="1381" xr:uid="{00000000-0005-0000-0000-000064050000}"/>
    <cellStyle name="Currency 2 2 6 2 3" xfId="1382" xr:uid="{00000000-0005-0000-0000-000065050000}"/>
    <cellStyle name="Currency 2 2 6 2 4" xfId="1383" xr:uid="{00000000-0005-0000-0000-000066050000}"/>
    <cellStyle name="Currency 2 2 6 3" xfId="1384" xr:uid="{00000000-0005-0000-0000-000067050000}"/>
    <cellStyle name="Currency 2 2 6 3 2" xfId="1385" xr:uid="{00000000-0005-0000-0000-000068050000}"/>
    <cellStyle name="Currency 2 2 6 3 3" xfId="1386" xr:uid="{00000000-0005-0000-0000-000069050000}"/>
    <cellStyle name="Currency 2 2 6 3 4" xfId="1387" xr:uid="{00000000-0005-0000-0000-00006A050000}"/>
    <cellStyle name="Currency 2 2 6 4" xfId="1388" xr:uid="{00000000-0005-0000-0000-00006B050000}"/>
    <cellStyle name="Currency 2 2 6 4 2" xfId="1389" xr:uid="{00000000-0005-0000-0000-00006C050000}"/>
    <cellStyle name="Currency 2 2 6 4 3" xfId="1390" xr:uid="{00000000-0005-0000-0000-00006D050000}"/>
    <cellStyle name="Currency 2 2 6 4 4" xfId="1391" xr:uid="{00000000-0005-0000-0000-00006E050000}"/>
    <cellStyle name="Currency 2 2 6 5" xfId="1392" xr:uid="{00000000-0005-0000-0000-00006F050000}"/>
    <cellStyle name="Currency 2 2 6 6" xfId="1393" xr:uid="{00000000-0005-0000-0000-000070050000}"/>
    <cellStyle name="Currency 2 2 6 7" xfId="1394" xr:uid="{00000000-0005-0000-0000-000071050000}"/>
    <cellStyle name="Currency 2 2 7" xfId="1395" xr:uid="{00000000-0005-0000-0000-000072050000}"/>
    <cellStyle name="Currency 2 2 7 2" xfId="1396" xr:uid="{00000000-0005-0000-0000-000073050000}"/>
    <cellStyle name="Currency 2 2 7 2 2" xfId="1397" xr:uid="{00000000-0005-0000-0000-000074050000}"/>
    <cellStyle name="Currency 2 2 7 2 3" xfId="1398" xr:uid="{00000000-0005-0000-0000-000075050000}"/>
    <cellStyle name="Currency 2 2 7 2 4" xfId="1399" xr:uid="{00000000-0005-0000-0000-000076050000}"/>
    <cellStyle name="Currency 2 2 7 3" xfId="1400" xr:uid="{00000000-0005-0000-0000-000077050000}"/>
    <cellStyle name="Currency 2 2 7 3 2" xfId="1401" xr:uid="{00000000-0005-0000-0000-000078050000}"/>
    <cellStyle name="Currency 2 2 7 3 3" xfId="1402" xr:uid="{00000000-0005-0000-0000-000079050000}"/>
    <cellStyle name="Currency 2 2 7 3 4" xfId="1403" xr:uid="{00000000-0005-0000-0000-00007A050000}"/>
    <cellStyle name="Currency 2 2 7 4" xfId="1404" xr:uid="{00000000-0005-0000-0000-00007B050000}"/>
    <cellStyle name="Currency 2 2 7 4 2" xfId="1405" xr:uid="{00000000-0005-0000-0000-00007C050000}"/>
    <cellStyle name="Currency 2 2 7 4 3" xfId="1406" xr:uid="{00000000-0005-0000-0000-00007D050000}"/>
    <cellStyle name="Currency 2 2 7 4 4" xfId="1407" xr:uid="{00000000-0005-0000-0000-00007E050000}"/>
    <cellStyle name="Currency 2 2 7 5" xfId="1408" xr:uid="{00000000-0005-0000-0000-00007F050000}"/>
    <cellStyle name="Currency 2 2 7 6" xfId="1409" xr:uid="{00000000-0005-0000-0000-000080050000}"/>
    <cellStyle name="Currency 2 2 7 7" xfId="1410" xr:uid="{00000000-0005-0000-0000-000081050000}"/>
    <cellStyle name="Currency 2 2 8" xfId="1411" xr:uid="{00000000-0005-0000-0000-000082050000}"/>
    <cellStyle name="Currency 2 2 8 2" xfId="1412" xr:uid="{00000000-0005-0000-0000-000083050000}"/>
    <cellStyle name="Currency 2 2 8 3" xfId="1413" xr:uid="{00000000-0005-0000-0000-000084050000}"/>
    <cellStyle name="Currency 2 2 8 4" xfId="1414" xr:uid="{00000000-0005-0000-0000-000085050000}"/>
    <cellStyle name="Currency 2 2 9" xfId="1415" xr:uid="{00000000-0005-0000-0000-000086050000}"/>
    <cellStyle name="Currency 2 2 9 2" xfId="1416" xr:uid="{00000000-0005-0000-0000-000087050000}"/>
    <cellStyle name="Currency 2 2 9 3" xfId="1417" xr:uid="{00000000-0005-0000-0000-000088050000}"/>
    <cellStyle name="Currency 2 2 9 4" xfId="1418" xr:uid="{00000000-0005-0000-0000-000089050000}"/>
    <cellStyle name="Currency 2 3" xfId="1419" xr:uid="{00000000-0005-0000-0000-00008A050000}"/>
    <cellStyle name="Currency 2 3 10" xfId="1420" xr:uid="{00000000-0005-0000-0000-00008B050000}"/>
    <cellStyle name="Currency 2 3 10 2" xfId="1421" xr:uid="{00000000-0005-0000-0000-00008C050000}"/>
    <cellStyle name="Currency 2 3 10 3" xfId="1422" xr:uid="{00000000-0005-0000-0000-00008D050000}"/>
    <cellStyle name="Currency 2 3 10 4" xfId="1423" xr:uid="{00000000-0005-0000-0000-00008E050000}"/>
    <cellStyle name="Currency 2 3 11" xfId="1424" xr:uid="{00000000-0005-0000-0000-00008F050000}"/>
    <cellStyle name="Currency 2 3 12" xfId="1425" xr:uid="{00000000-0005-0000-0000-000090050000}"/>
    <cellStyle name="Currency 2 3 13" xfId="1426" xr:uid="{00000000-0005-0000-0000-000091050000}"/>
    <cellStyle name="Currency 2 3 2" xfId="1427" xr:uid="{00000000-0005-0000-0000-000092050000}"/>
    <cellStyle name="Currency 2 3 2 2" xfId="1428" xr:uid="{00000000-0005-0000-0000-000093050000}"/>
    <cellStyle name="Currency 2 3 2 3" xfId="1429" xr:uid="{00000000-0005-0000-0000-000094050000}"/>
    <cellStyle name="Currency 2 3 2 4" xfId="1430" xr:uid="{00000000-0005-0000-0000-000095050000}"/>
    <cellStyle name="Currency 2 3 3" xfId="1431" xr:uid="{00000000-0005-0000-0000-000096050000}"/>
    <cellStyle name="Currency 2 3 3 2" xfId="1432" xr:uid="{00000000-0005-0000-0000-000097050000}"/>
    <cellStyle name="Currency 2 3 3 2 2" xfId="1433" xr:uid="{00000000-0005-0000-0000-000098050000}"/>
    <cellStyle name="Currency 2 3 3 2 2 2" xfId="1434" xr:uid="{00000000-0005-0000-0000-000099050000}"/>
    <cellStyle name="Currency 2 3 3 2 2 3" xfId="1435" xr:uid="{00000000-0005-0000-0000-00009A050000}"/>
    <cellStyle name="Currency 2 3 3 2 2 4" xfId="1436" xr:uid="{00000000-0005-0000-0000-00009B050000}"/>
    <cellStyle name="Currency 2 3 3 2 3" xfId="1437" xr:uid="{00000000-0005-0000-0000-00009C050000}"/>
    <cellStyle name="Currency 2 3 3 2 3 2" xfId="1438" xr:uid="{00000000-0005-0000-0000-00009D050000}"/>
    <cellStyle name="Currency 2 3 3 2 3 3" xfId="1439" xr:uid="{00000000-0005-0000-0000-00009E050000}"/>
    <cellStyle name="Currency 2 3 3 2 3 4" xfId="1440" xr:uid="{00000000-0005-0000-0000-00009F050000}"/>
    <cellStyle name="Currency 2 3 3 2 4" xfId="1441" xr:uid="{00000000-0005-0000-0000-0000A0050000}"/>
    <cellStyle name="Currency 2 3 3 2 4 2" xfId="1442" xr:uid="{00000000-0005-0000-0000-0000A1050000}"/>
    <cellStyle name="Currency 2 3 3 2 4 3" xfId="1443" xr:uid="{00000000-0005-0000-0000-0000A2050000}"/>
    <cellStyle name="Currency 2 3 3 2 4 4" xfId="1444" xr:uid="{00000000-0005-0000-0000-0000A3050000}"/>
    <cellStyle name="Currency 2 3 3 2 5" xfId="1445" xr:uid="{00000000-0005-0000-0000-0000A4050000}"/>
    <cellStyle name="Currency 2 3 3 2 6" xfId="1446" xr:uid="{00000000-0005-0000-0000-0000A5050000}"/>
    <cellStyle name="Currency 2 3 3 2 7" xfId="1447" xr:uid="{00000000-0005-0000-0000-0000A6050000}"/>
    <cellStyle name="Currency 2 3 3 3" xfId="1448" xr:uid="{00000000-0005-0000-0000-0000A7050000}"/>
    <cellStyle name="Currency 2 3 3 4" xfId="1449" xr:uid="{00000000-0005-0000-0000-0000A8050000}"/>
    <cellStyle name="Currency 2 3 3 5" xfId="1450" xr:uid="{00000000-0005-0000-0000-0000A9050000}"/>
    <cellStyle name="Currency 2 3 4" xfId="1451" xr:uid="{00000000-0005-0000-0000-0000AA050000}"/>
    <cellStyle name="Currency 2 3 4 2" xfId="1452" xr:uid="{00000000-0005-0000-0000-0000AB050000}"/>
    <cellStyle name="Currency 2 3 4 2 2" xfId="1453" xr:uid="{00000000-0005-0000-0000-0000AC050000}"/>
    <cellStyle name="Currency 2 3 4 2 3" xfId="1454" xr:uid="{00000000-0005-0000-0000-0000AD050000}"/>
    <cellStyle name="Currency 2 3 4 2 4" xfId="1455" xr:uid="{00000000-0005-0000-0000-0000AE050000}"/>
    <cellStyle name="Currency 2 3 4 3" xfId="1456" xr:uid="{00000000-0005-0000-0000-0000AF050000}"/>
    <cellStyle name="Currency 2 3 4 3 2" xfId="1457" xr:uid="{00000000-0005-0000-0000-0000B0050000}"/>
    <cellStyle name="Currency 2 3 4 3 3" xfId="1458" xr:uid="{00000000-0005-0000-0000-0000B1050000}"/>
    <cellStyle name="Currency 2 3 4 3 4" xfId="1459" xr:uid="{00000000-0005-0000-0000-0000B2050000}"/>
    <cellStyle name="Currency 2 3 4 4" xfId="1460" xr:uid="{00000000-0005-0000-0000-0000B3050000}"/>
    <cellStyle name="Currency 2 3 4 4 2" xfId="1461" xr:uid="{00000000-0005-0000-0000-0000B4050000}"/>
    <cellStyle name="Currency 2 3 4 4 3" xfId="1462" xr:uid="{00000000-0005-0000-0000-0000B5050000}"/>
    <cellStyle name="Currency 2 3 4 4 4" xfId="1463" xr:uid="{00000000-0005-0000-0000-0000B6050000}"/>
    <cellStyle name="Currency 2 3 4 5" xfId="1464" xr:uid="{00000000-0005-0000-0000-0000B7050000}"/>
    <cellStyle name="Currency 2 3 4 6" xfId="1465" xr:uid="{00000000-0005-0000-0000-0000B8050000}"/>
    <cellStyle name="Currency 2 3 4 7" xfId="1466" xr:uid="{00000000-0005-0000-0000-0000B9050000}"/>
    <cellStyle name="Currency 2 3 5" xfId="1467" xr:uid="{00000000-0005-0000-0000-0000BA050000}"/>
    <cellStyle name="Currency 2 3 5 2" xfId="1468" xr:uid="{00000000-0005-0000-0000-0000BB050000}"/>
    <cellStyle name="Currency 2 3 5 2 2" xfId="1469" xr:uid="{00000000-0005-0000-0000-0000BC050000}"/>
    <cellStyle name="Currency 2 3 5 2 3" xfId="1470" xr:uid="{00000000-0005-0000-0000-0000BD050000}"/>
    <cellStyle name="Currency 2 3 5 2 4" xfId="1471" xr:uid="{00000000-0005-0000-0000-0000BE050000}"/>
    <cellStyle name="Currency 2 3 5 3" xfId="1472" xr:uid="{00000000-0005-0000-0000-0000BF050000}"/>
    <cellStyle name="Currency 2 3 5 3 2" xfId="1473" xr:uid="{00000000-0005-0000-0000-0000C0050000}"/>
    <cellStyle name="Currency 2 3 5 3 3" xfId="1474" xr:uid="{00000000-0005-0000-0000-0000C1050000}"/>
    <cellStyle name="Currency 2 3 5 3 4" xfId="1475" xr:uid="{00000000-0005-0000-0000-0000C2050000}"/>
    <cellStyle name="Currency 2 3 5 4" xfId="1476" xr:uid="{00000000-0005-0000-0000-0000C3050000}"/>
    <cellStyle name="Currency 2 3 5 4 2" xfId="1477" xr:uid="{00000000-0005-0000-0000-0000C4050000}"/>
    <cellStyle name="Currency 2 3 5 4 3" xfId="1478" xr:uid="{00000000-0005-0000-0000-0000C5050000}"/>
    <cellStyle name="Currency 2 3 5 4 4" xfId="1479" xr:uid="{00000000-0005-0000-0000-0000C6050000}"/>
    <cellStyle name="Currency 2 3 5 5" xfId="1480" xr:uid="{00000000-0005-0000-0000-0000C7050000}"/>
    <cellStyle name="Currency 2 3 5 6" xfId="1481" xr:uid="{00000000-0005-0000-0000-0000C8050000}"/>
    <cellStyle name="Currency 2 3 5 7" xfId="1482" xr:uid="{00000000-0005-0000-0000-0000C9050000}"/>
    <cellStyle name="Currency 2 3 6" xfId="1483" xr:uid="{00000000-0005-0000-0000-0000CA050000}"/>
    <cellStyle name="Currency 2 3 6 2" xfId="1484" xr:uid="{00000000-0005-0000-0000-0000CB050000}"/>
    <cellStyle name="Currency 2 3 6 2 2" xfId="1485" xr:uid="{00000000-0005-0000-0000-0000CC050000}"/>
    <cellStyle name="Currency 2 3 6 2 3" xfId="1486" xr:uid="{00000000-0005-0000-0000-0000CD050000}"/>
    <cellStyle name="Currency 2 3 6 2 4" xfId="1487" xr:uid="{00000000-0005-0000-0000-0000CE050000}"/>
    <cellStyle name="Currency 2 3 6 3" xfId="1488" xr:uid="{00000000-0005-0000-0000-0000CF050000}"/>
    <cellStyle name="Currency 2 3 6 3 2" xfId="1489" xr:uid="{00000000-0005-0000-0000-0000D0050000}"/>
    <cellStyle name="Currency 2 3 6 3 3" xfId="1490" xr:uid="{00000000-0005-0000-0000-0000D1050000}"/>
    <cellStyle name="Currency 2 3 6 3 4" xfId="1491" xr:uid="{00000000-0005-0000-0000-0000D2050000}"/>
    <cellStyle name="Currency 2 3 6 4" xfId="1492" xr:uid="{00000000-0005-0000-0000-0000D3050000}"/>
    <cellStyle name="Currency 2 3 6 4 2" xfId="1493" xr:uid="{00000000-0005-0000-0000-0000D4050000}"/>
    <cellStyle name="Currency 2 3 6 4 3" xfId="1494" xr:uid="{00000000-0005-0000-0000-0000D5050000}"/>
    <cellStyle name="Currency 2 3 6 4 4" xfId="1495" xr:uid="{00000000-0005-0000-0000-0000D6050000}"/>
    <cellStyle name="Currency 2 3 6 5" xfId="1496" xr:uid="{00000000-0005-0000-0000-0000D7050000}"/>
    <cellStyle name="Currency 2 3 6 6" xfId="1497" xr:uid="{00000000-0005-0000-0000-0000D8050000}"/>
    <cellStyle name="Currency 2 3 6 7" xfId="1498" xr:uid="{00000000-0005-0000-0000-0000D9050000}"/>
    <cellStyle name="Currency 2 3 7" xfId="1499" xr:uid="{00000000-0005-0000-0000-0000DA050000}"/>
    <cellStyle name="Currency 2 3 7 2" xfId="1500" xr:uid="{00000000-0005-0000-0000-0000DB050000}"/>
    <cellStyle name="Currency 2 3 7 2 2" xfId="1501" xr:uid="{00000000-0005-0000-0000-0000DC050000}"/>
    <cellStyle name="Currency 2 3 7 2 3" xfId="1502" xr:uid="{00000000-0005-0000-0000-0000DD050000}"/>
    <cellStyle name="Currency 2 3 7 2 4" xfId="1503" xr:uid="{00000000-0005-0000-0000-0000DE050000}"/>
    <cellStyle name="Currency 2 3 7 3" xfId="1504" xr:uid="{00000000-0005-0000-0000-0000DF050000}"/>
    <cellStyle name="Currency 2 3 7 3 2" xfId="1505" xr:uid="{00000000-0005-0000-0000-0000E0050000}"/>
    <cellStyle name="Currency 2 3 7 3 3" xfId="1506" xr:uid="{00000000-0005-0000-0000-0000E1050000}"/>
    <cellStyle name="Currency 2 3 7 3 4" xfId="1507" xr:uid="{00000000-0005-0000-0000-0000E2050000}"/>
    <cellStyle name="Currency 2 3 7 4" xfId="1508" xr:uid="{00000000-0005-0000-0000-0000E3050000}"/>
    <cellStyle name="Currency 2 3 7 4 2" xfId="1509" xr:uid="{00000000-0005-0000-0000-0000E4050000}"/>
    <cellStyle name="Currency 2 3 7 4 3" xfId="1510" xr:uid="{00000000-0005-0000-0000-0000E5050000}"/>
    <cellStyle name="Currency 2 3 7 4 4" xfId="1511" xr:uid="{00000000-0005-0000-0000-0000E6050000}"/>
    <cellStyle name="Currency 2 3 7 5" xfId="1512" xr:uid="{00000000-0005-0000-0000-0000E7050000}"/>
    <cellStyle name="Currency 2 3 7 6" xfId="1513" xr:uid="{00000000-0005-0000-0000-0000E8050000}"/>
    <cellStyle name="Currency 2 3 7 7" xfId="1514" xr:uid="{00000000-0005-0000-0000-0000E9050000}"/>
    <cellStyle name="Currency 2 3 8" xfId="1515" xr:uid="{00000000-0005-0000-0000-0000EA050000}"/>
    <cellStyle name="Currency 2 3 8 2" xfId="1516" xr:uid="{00000000-0005-0000-0000-0000EB050000}"/>
    <cellStyle name="Currency 2 3 8 3" xfId="1517" xr:uid="{00000000-0005-0000-0000-0000EC050000}"/>
    <cellStyle name="Currency 2 3 8 4" xfId="1518" xr:uid="{00000000-0005-0000-0000-0000ED050000}"/>
    <cellStyle name="Currency 2 3 9" xfId="1519" xr:uid="{00000000-0005-0000-0000-0000EE050000}"/>
    <cellStyle name="Currency 2 3 9 2" xfId="1520" xr:uid="{00000000-0005-0000-0000-0000EF050000}"/>
    <cellStyle name="Currency 2 3 9 3" xfId="1521" xr:uid="{00000000-0005-0000-0000-0000F0050000}"/>
    <cellStyle name="Currency 2 3 9 4" xfId="1522" xr:uid="{00000000-0005-0000-0000-0000F1050000}"/>
    <cellStyle name="Currency 2 4" xfId="1523" xr:uid="{00000000-0005-0000-0000-0000F2050000}"/>
    <cellStyle name="Currency 2 4 10" xfId="1524" xr:uid="{00000000-0005-0000-0000-0000F3050000}"/>
    <cellStyle name="Currency 2 4 10 2" xfId="1525" xr:uid="{00000000-0005-0000-0000-0000F4050000}"/>
    <cellStyle name="Currency 2 4 10 3" xfId="1526" xr:uid="{00000000-0005-0000-0000-0000F5050000}"/>
    <cellStyle name="Currency 2 4 10 4" xfId="1527" xr:uid="{00000000-0005-0000-0000-0000F6050000}"/>
    <cellStyle name="Currency 2 4 11" xfId="1528" xr:uid="{00000000-0005-0000-0000-0000F7050000}"/>
    <cellStyle name="Currency 2 4 12" xfId="1529" xr:uid="{00000000-0005-0000-0000-0000F8050000}"/>
    <cellStyle name="Currency 2 4 13" xfId="1530" xr:uid="{00000000-0005-0000-0000-0000F9050000}"/>
    <cellStyle name="Currency 2 4 2" xfId="1531" xr:uid="{00000000-0005-0000-0000-0000FA050000}"/>
    <cellStyle name="Currency 2 4 2 2" xfId="1532" xr:uid="{00000000-0005-0000-0000-0000FB050000}"/>
    <cellStyle name="Currency 2 4 2 3" xfId="1533" xr:uid="{00000000-0005-0000-0000-0000FC050000}"/>
    <cellStyle name="Currency 2 4 2 4" xfId="1534" xr:uid="{00000000-0005-0000-0000-0000FD050000}"/>
    <cellStyle name="Currency 2 4 3" xfId="1535" xr:uid="{00000000-0005-0000-0000-0000FE050000}"/>
    <cellStyle name="Currency 2 4 3 2" xfId="1536" xr:uid="{00000000-0005-0000-0000-0000FF050000}"/>
    <cellStyle name="Currency 2 4 3 2 2" xfId="1537" xr:uid="{00000000-0005-0000-0000-000000060000}"/>
    <cellStyle name="Currency 2 4 3 2 2 2" xfId="1538" xr:uid="{00000000-0005-0000-0000-000001060000}"/>
    <cellStyle name="Currency 2 4 3 2 2 3" xfId="1539" xr:uid="{00000000-0005-0000-0000-000002060000}"/>
    <cellStyle name="Currency 2 4 3 2 2 4" xfId="1540" xr:uid="{00000000-0005-0000-0000-000003060000}"/>
    <cellStyle name="Currency 2 4 3 2 3" xfId="1541" xr:uid="{00000000-0005-0000-0000-000004060000}"/>
    <cellStyle name="Currency 2 4 3 2 3 2" xfId="1542" xr:uid="{00000000-0005-0000-0000-000005060000}"/>
    <cellStyle name="Currency 2 4 3 2 3 3" xfId="1543" xr:uid="{00000000-0005-0000-0000-000006060000}"/>
    <cellStyle name="Currency 2 4 3 2 3 4" xfId="1544" xr:uid="{00000000-0005-0000-0000-000007060000}"/>
    <cellStyle name="Currency 2 4 3 2 4" xfId="1545" xr:uid="{00000000-0005-0000-0000-000008060000}"/>
    <cellStyle name="Currency 2 4 3 2 4 2" xfId="1546" xr:uid="{00000000-0005-0000-0000-000009060000}"/>
    <cellStyle name="Currency 2 4 3 2 4 3" xfId="1547" xr:uid="{00000000-0005-0000-0000-00000A060000}"/>
    <cellStyle name="Currency 2 4 3 2 4 4" xfId="1548" xr:uid="{00000000-0005-0000-0000-00000B060000}"/>
    <cellStyle name="Currency 2 4 3 2 5" xfId="1549" xr:uid="{00000000-0005-0000-0000-00000C060000}"/>
    <cellStyle name="Currency 2 4 3 2 6" xfId="1550" xr:uid="{00000000-0005-0000-0000-00000D060000}"/>
    <cellStyle name="Currency 2 4 3 2 7" xfId="1551" xr:uid="{00000000-0005-0000-0000-00000E060000}"/>
    <cellStyle name="Currency 2 4 3 3" xfId="1552" xr:uid="{00000000-0005-0000-0000-00000F060000}"/>
    <cellStyle name="Currency 2 4 3 4" xfId="1553" xr:uid="{00000000-0005-0000-0000-000010060000}"/>
    <cellStyle name="Currency 2 4 3 5" xfId="1554" xr:uid="{00000000-0005-0000-0000-000011060000}"/>
    <cellStyle name="Currency 2 4 4" xfId="1555" xr:uid="{00000000-0005-0000-0000-000012060000}"/>
    <cellStyle name="Currency 2 4 4 2" xfId="1556" xr:uid="{00000000-0005-0000-0000-000013060000}"/>
    <cellStyle name="Currency 2 4 4 2 2" xfId="1557" xr:uid="{00000000-0005-0000-0000-000014060000}"/>
    <cellStyle name="Currency 2 4 4 2 3" xfId="1558" xr:uid="{00000000-0005-0000-0000-000015060000}"/>
    <cellStyle name="Currency 2 4 4 2 4" xfId="1559" xr:uid="{00000000-0005-0000-0000-000016060000}"/>
    <cellStyle name="Currency 2 4 4 3" xfId="1560" xr:uid="{00000000-0005-0000-0000-000017060000}"/>
    <cellStyle name="Currency 2 4 4 3 2" xfId="1561" xr:uid="{00000000-0005-0000-0000-000018060000}"/>
    <cellStyle name="Currency 2 4 4 3 3" xfId="1562" xr:uid="{00000000-0005-0000-0000-000019060000}"/>
    <cellStyle name="Currency 2 4 4 3 4" xfId="1563" xr:uid="{00000000-0005-0000-0000-00001A060000}"/>
    <cellStyle name="Currency 2 4 4 4" xfId="1564" xr:uid="{00000000-0005-0000-0000-00001B060000}"/>
    <cellStyle name="Currency 2 4 4 4 2" xfId="1565" xr:uid="{00000000-0005-0000-0000-00001C060000}"/>
    <cellStyle name="Currency 2 4 4 4 3" xfId="1566" xr:uid="{00000000-0005-0000-0000-00001D060000}"/>
    <cellStyle name="Currency 2 4 4 4 4" xfId="1567" xr:uid="{00000000-0005-0000-0000-00001E060000}"/>
    <cellStyle name="Currency 2 4 4 5" xfId="1568" xr:uid="{00000000-0005-0000-0000-00001F060000}"/>
    <cellStyle name="Currency 2 4 4 6" xfId="1569" xr:uid="{00000000-0005-0000-0000-000020060000}"/>
    <cellStyle name="Currency 2 4 4 7" xfId="1570" xr:uid="{00000000-0005-0000-0000-000021060000}"/>
    <cellStyle name="Currency 2 4 5" xfId="1571" xr:uid="{00000000-0005-0000-0000-000022060000}"/>
    <cellStyle name="Currency 2 4 5 2" xfId="1572" xr:uid="{00000000-0005-0000-0000-000023060000}"/>
    <cellStyle name="Currency 2 4 5 2 2" xfId="1573" xr:uid="{00000000-0005-0000-0000-000024060000}"/>
    <cellStyle name="Currency 2 4 5 2 3" xfId="1574" xr:uid="{00000000-0005-0000-0000-000025060000}"/>
    <cellStyle name="Currency 2 4 5 2 4" xfId="1575" xr:uid="{00000000-0005-0000-0000-000026060000}"/>
    <cellStyle name="Currency 2 4 5 3" xfId="1576" xr:uid="{00000000-0005-0000-0000-000027060000}"/>
    <cellStyle name="Currency 2 4 5 3 2" xfId="1577" xr:uid="{00000000-0005-0000-0000-000028060000}"/>
    <cellStyle name="Currency 2 4 5 3 3" xfId="1578" xr:uid="{00000000-0005-0000-0000-000029060000}"/>
    <cellStyle name="Currency 2 4 5 3 4" xfId="1579" xr:uid="{00000000-0005-0000-0000-00002A060000}"/>
    <cellStyle name="Currency 2 4 5 4" xfId="1580" xr:uid="{00000000-0005-0000-0000-00002B060000}"/>
    <cellStyle name="Currency 2 4 5 4 2" xfId="1581" xr:uid="{00000000-0005-0000-0000-00002C060000}"/>
    <cellStyle name="Currency 2 4 5 4 3" xfId="1582" xr:uid="{00000000-0005-0000-0000-00002D060000}"/>
    <cellStyle name="Currency 2 4 5 4 4" xfId="1583" xr:uid="{00000000-0005-0000-0000-00002E060000}"/>
    <cellStyle name="Currency 2 4 5 5" xfId="1584" xr:uid="{00000000-0005-0000-0000-00002F060000}"/>
    <cellStyle name="Currency 2 4 5 6" xfId="1585" xr:uid="{00000000-0005-0000-0000-000030060000}"/>
    <cellStyle name="Currency 2 4 5 7" xfId="1586" xr:uid="{00000000-0005-0000-0000-000031060000}"/>
    <cellStyle name="Currency 2 4 6" xfId="1587" xr:uid="{00000000-0005-0000-0000-000032060000}"/>
    <cellStyle name="Currency 2 4 6 2" xfId="1588" xr:uid="{00000000-0005-0000-0000-000033060000}"/>
    <cellStyle name="Currency 2 4 6 2 2" xfId="1589" xr:uid="{00000000-0005-0000-0000-000034060000}"/>
    <cellStyle name="Currency 2 4 6 2 3" xfId="1590" xr:uid="{00000000-0005-0000-0000-000035060000}"/>
    <cellStyle name="Currency 2 4 6 2 4" xfId="1591" xr:uid="{00000000-0005-0000-0000-000036060000}"/>
    <cellStyle name="Currency 2 4 6 3" xfId="1592" xr:uid="{00000000-0005-0000-0000-000037060000}"/>
    <cellStyle name="Currency 2 4 6 3 2" xfId="1593" xr:uid="{00000000-0005-0000-0000-000038060000}"/>
    <cellStyle name="Currency 2 4 6 3 3" xfId="1594" xr:uid="{00000000-0005-0000-0000-000039060000}"/>
    <cellStyle name="Currency 2 4 6 3 4" xfId="1595" xr:uid="{00000000-0005-0000-0000-00003A060000}"/>
    <cellStyle name="Currency 2 4 6 4" xfId="1596" xr:uid="{00000000-0005-0000-0000-00003B060000}"/>
    <cellStyle name="Currency 2 4 6 4 2" xfId="1597" xr:uid="{00000000-0005-0000-0000-00003C060000}"/>
    <cellStyle name="Currency 2 4 6 4 3" xfId="1598" xr:uid="{00000000-0005-0000-0000-00003D060000}"/>
    <cellStyle name="Currency 2 4 6 4 4" xfId="1599" xr:uid="{00000000-0005-0000-0000-00003E060000}"/>
    <cellStyle name="Currency 2 4 6 5" xfId="1600" xr:uid="{00000000-0005-0000-0000-00003F060000}"/>
    <cellStyle name="Currency 2 4 6 6" xfId="1601" xr:uid="{00000000-0005-0000-0000-000040060000}"/>
    <cellStyle name="Currency 2 4 6 7" xfId="1602" xr:uid="{00000000-0005-0000-0000-000041060000}"/>
    <cellStyle name="Currency 2 4 7" xfId="1603" xr:uid="{00000000-0005-0000-0000-000042060000}"/>
    <cellStyle name="Currency 2 4 7 2" xfId="1604" xr:uid="{00000000-0005-0000-0000-000043060000}"/>
    <cellStyle name="Currency 2 4 7 2 2" xfId="1605" xr:uid="{00000000-0005-0000-0000-000044060000}"/>
    <cellStyle name="Currency 2 4 7 2 3" xfId="1606" xr:uid="{00000000-0005-0000-0000-000045060000}"/>
    <cellStyle name="Currency 2 4 7 2 4" xfId="1607" xr:uid="{00000000-0005-0000-0000-000046060000}"/>
    <cellStyle name="Currency 2 4 7 3" xfId="1608" xr:uid="{00000000-0005-0000-0000-000047060000}"/>
    <cellStyle name="Currency 2 4 7 3 2" xfId="1609" xr:uid="{00000000-0005-0000-0000-000048060000}"/>
    <cellStyle name="Currency 2 4 7 3 3" xfId="1610" xr:uid="{00000000-0005-0000-0000-000049060000}"/>
    <cellStyle name="Currency 2 4 7 3 4" xfId="1611" xr:uid="{00000000-0005-0000-0000-00004A060000}"/>
    <cellStyle name="Currency 2 4 7 4" xfId="1612" xr:uid="{00000000-0005-0000-0000-00004B060000}"/>
    <cellStyle name="Currency 2 4 7 4 2" xfId="1613" xr:uid="{00000000-0005-0000-0000-00004C060000}"/>
    <cellStyle name="Currency 2 4 7 4 3" xfId="1614" xr:uid="{00000000-0005-0000-0000-00004D060000}"/>
    <cellStyle name="Currency 2 4 7 4 4" xfId="1615" xr:uid="{00000000-0005-0000-0000-00004E060000}"/>
    <cellStyle name="Currency 2 4 7 5" xfId="1616" xr:uid="{00000000-0005-0000-0000-00004F060000}"/>
    <cellStyle name="Currency 2 4 7 6" xfId="1617" xr:uid="{00000000-0005-0000-0000-000050060000}"/>
    <cellStyle name="Currency 2 4 7 7" xfId="1618" xr:uid="{00000000-0005-0000-0000-000051060000}"/>
    <cellStyle name="Currency 2 4 8" xfId="1619" xr:uid="{00000000-0005-0000-0000-000052060000}"/>
    <cellStyle name="Currency 2 4 8 2" xfId="1620" xr:uid="{00000000-0005-0000-0000-000053060000}"/>
    <cellStyle name="Currency 2 4 8 3" xfId="1621" xr:uid="{00000000-0005-0000-0000-000054060000}"/>
    <cellStyle name="Currency 2 4 8 4" xfId="1622" xr:uid="{00000000-0005-0000-0000-000055060000}"/>
    <cellStyle name="Currency 2 4 9" xfId="1623" xr:uid="{00000000-0005-0000-0000-000056060000}"/>
    <cellStyle name="Currency 2 4 9 2" xfId="1624" xr:uid="{00000000-0005-0000-0000-000057060000}"/>
    <cellStyle name="Currency 2 4 9 3" xfId="1625" xr:uid="{00000000-0005-0000-0000-000058060000}"/>
    <cellStyle name="Currency 2 4 9 4" xfId="1626" xr:uid="{00000000-0005-0000-0000-000059060000}"/>
    <cellStyle name="Currency 2 5" xfId="1627" xr:uid="{00000000-0005-0000-0000-00005A060000}"/>
    <cellStyle name="Currency 2 5 10" xfId="1628" xr:uid="{00000000-0005-0000-0000-00005B060000}"/>
    <cellStyle name="Currency 2 5 10 2" xfId="1629" xr:uid="{00000000-0005-0000-0000-00005C060000}"/>
    <cellStyle name="Currency 2 5 10 3" xfId="1630" xr:uid="{00000000-0005-0000-0000-00005D060000}"/>
    <cellStyle name="Currency 2 5 10 4" xfId="1631" xr:uid="{00000000-0005-0000-0000-00005E060000}"/>
    <cellStyle name="Currency 2 5 11" xfId="1632" xr:uid="{00000000-0005-0000-0000-00005F060000}"/>
    <cellStyle name="Currency 2 5 12" xfId="1633" xr:uid="{00000000-0005-0000-0000-000060060000}"/>
    <cellStyle name="Currency 2 5 13" xfId="1634" xr:uid="{00000000-0005-0000-0000-000061060000}"/>
    <cellStyle name="Currency 2 5 2" xfId="1635" xr:uid="{00000000-0005-0000-0000-000062060000}"/>
    <cellStyle name="Currency 2 5 2 2" xfId="1636" xr:uid="{00000000-0005-0000-0000-000063060000}"/>
    <cellStyle name="Currency 2 5 2 3" xfId="1637" xr:uid="{00000000-0005-0000-0000-000064060000}"/>
    <cellStyle name="Currency 2 5 2 4" xfId="1638" xr:uid="{00000000-0005-0000-0000-000065060000}"/>
    <cellStyle name="Currency 2 5 3" xfId="1639" xr:uid="{00000000-0005-0000-0000-000066060000}"/>
    <cellStyle name="Currency 2 5 3 2" xfId="1640" xr:uid="{00000000-0005-0000-0000-000067060000}"/>
    <cellStyle name="Currency 2 5 3 2 2" xfId="1641" xr:uid="{00000000-0005-0000-0000-000068060000}"/>
    <cellStyle name="Currency 2 5 3 2 2 2" xfId="1642" xr:uid="{00000000-0005-0000-0000-000069060000}"/>
    <cellStyle name="Currency 2 5 3 2 2 3" xfId="1643" xr:uid="{00000000-0005-0000-0000-00006A060000}"/>
    <cellStyle name="Currency 2 5 3 2 2 4" xfId="1644" xr:uid="{00000000-0005-0000-0000-00006B060000}"/>
    <cellStyle name="Currency 2 5 3 2 3" xfId="1645" xr:uid="{00000000-0005-0000-0000-00006C060000}"/>
    <cellStyle name="Currency 2 5 3 2 3 2" xfId="1646" xr:uid="{00000000-0005-0000-0000-00006D060000}"/>
    <cellStyle name="Currency 2 5 3 2 3 3" xfId="1647" xr:uid="{00000000-0005-0000-0000-00006E060000}"/>
    <cellStyle name="Currency 2 5 3 2 3 4" xfId="1648" xr:uid="{00000000-0005-0000-0000-00006F060000}"/>
    <cellStyle name="Currency 2 5 3 2 4" xfId="1649" xr:uid="{00000000-0005-0000-0000-000070060000}"/>
    <cellStyle name="Currency 2 5 3 2 4 2" xfId="1650" xr:uid="{00000000-0005-0000-0000-000071060000}"/>
    <cellStyle name="Currency 2 5 3 2 4 3" xfId="1651" xr:uid="{00000000-0005-0000-0000-000072060000}"/>
    <cellStyle name="Currency 2 5 3 2 4 4" xfId="1652" xr:uid="{00000000-0005-0000-0000-000073060000}"/>
    <cellStyle name="Currency 2 5 3 2 5" xfId="1653" xr:uid="{00000000-0005-0000-0000-000074060000}"/>
    <cellStyle name="Currency 2 5 3 2 6" xfId="1654" xr:uid="{00000000-0005-0000-0000-000075060000}"/>
    <cellStyle name="Currency 2 5 3 2 7" xfId="1655" xr:uid="{00000000-0005-0000-0000-000076060000}"/>
    <cellStyle name="Currency 2 5 3 3" xfId="1656" xr:uid="{00000000-0005-0000-0000-000077060000}"/>
    <cellStyle name="Currency 2 5 3 4" xfId="1657" xr:uid="{00000000-0005-0000-0000-000078060000}"/>
    <cellStyle name="Currency 2 5 3 5" xfId="1658" xr:uid="{00000000-0005-0000-0000-000079060000}"/>
    <cellStyle name="Currency 2 5 4" xfId="1659" xr:uid="{00000000-0005-0000-0000-00007A060000}"/>
    <cellStyle name="Currency 2 5 4 2" xfId="1660" xr:uid="{00000000-0005-0000-0000-00007B060000}"/>
    <cellStyle name="Currency 2 5 4 2 2" xfId="1661" xr:uid="{00000000-0005-0000-0000-00007C060000}"/>
    <cellStyle name="Currency 2 5 4 2 3" xfId="1662" xr:uid="{00000000-0005-0000-0000-00007D060000}"/>
    <cellStyle name="Currency 2 5 4 2 4" xfId="1663" xr:uid="{00000000-0005-0000-0000-00007E060000}"/>
    <cellStyle name="Currency 2 5 4 3" xfId="1664" xr:uid="{00000000-0005-0000-0000-00007F060000}"/>
    <cellStyle name="Currency 2 5 4 3 2" xfId="1665" xr:uid="{00000000-0005-0000-0000-000080060000}"/>
    <cellStyle name="Currency 2 5 4 3 3" xfId="1666" xr:uid="{00000000-0005-0000-0000-000081060000}"/>
    <cellStyle name="Currency 2 5 4 3 4" xfId="1667" xr:uid="{00000000-0005-0000-0000-000082060000}"/>
    <cellStyle name="Currency 2 5 4 4" xfId="1668" xr:uid="{00000000-0005-0000-0000-000083060000}"/>
    <cellStyle name="Currency 2 5 4 4 2" xfId="1669" xr:uid="{00000000-0005-0000-0000-000084060000}"/>
    <cellStyle name="Currency 2 5 4 4 3" xfId="1670" xr:uid="{00000000-0005-0000-0000-000085060000}"/>
    <cellStyle name="Currency 2 5 4 4 4" xfId="1671" xr:uid="{00000000-0005-0000-0000-000086060000}"/>
    <cellStyle name="Currency 2 5 4 5" xfId="1672" xr:uid="{00000000-0005-0000-0000-000087060000}"/>
    <cellStyle name="Currency 2 5 4 6" xfId="1673" xr:uid="{00000000-0005-0000-0000-000088060000}"/>
    <cellStyle name="Currency 2 5 4 7" xfId="1674" xr:uid="{00000000-0005-0000-0000-000089060000}"/>
    <cellStyle name="Currency 2 5 5" xfId="1675" xr:uid="{00000000-0005-0000-0000-00008A060000}"/>
    <cellStyle name="Currency 2 5 5 2" xfId="1676" xr:uid="{00000000-0005-0000-0000-00008B060000}"/>
    <cellStyle name="Currency 2 5 5 2 2" xfId="1677" xr:uid="{00000000-0005-0000-0000-00008C060000}"/>
    <cellStyle name="Currency 2 5 5 2 3" xfId="1678" xr:uid="{00000000-0005-0000-0000-00008D060000}"/>
    <cellStyle name="Currency 2 5 5 2 4" xfId="1679" xr:uid="{00000000-0005-0000-0000-00008E060000}"/>
    <cellStyle name="Currency 2 5 5 3" xfId="1680" xr:uid="{00000000-0005-0000-0000-00008F060000}"/>
    <cellStyle name="Currency 2 5 5 3 2" xfId="1681" xr:uid="{00000000-0005-0000-0000-000090060000}"/>
    <cellStyle name="Currency 2 5 5 3 3" xfId="1682" xr:uid="{00000000-0005-0000-0000-000091060000}"/>
    <cellStyle name="Currency 2 5 5 3 4" xfId="1683" xr:uid="{00000000-0005-0000-0000-000092060000}"/>
    <cellStyle name="Currency 2 5 5 4" xfId="1684" xr:uid="{00000000-0005-0000-0000-000093060000}"/>
    <cellStyle name="Currency 2 5 5 4 2" xfId="1685" xr:uid="{00000000-0005-0000-0000-000094060000}"/>
    <cellStyle name="Currency 2 5 5 4 3" xfId="1686" xr:uid="{00000000-0005-0000-0000-000095060000}"/>
    <cellStyle name="Currency 2 5 5 4 4" xfId="1687" xr:uid="{00000000-0005-0000-0000-000096060000}"/>
    <cellStyle name="Currency 2 5 5 5" xfId="1688" xr:uid="{00000000-0005-0000-0000-000097060000}"/>
    <cellStyle name="Currency 2 5 5 6" xfId="1689" xr:uid="{00000000-0005-0000-0000-000098060000}"/>
    <cellStyle name="Currency 2 5 5 7" xfId="1690" xr:uid="{00000000-0005-0000-0000-000099060000}"/>
    <cellStyle name="Currency 2 5 6" xfId="1691" xr:uid="{00000000-0005-0000-0000-00009A060000}"/>
    <cellStyle name="Currency 2 5 6 2" xfId="1692" xr:uid="{00000000-0005-0000-0000-00009B060000}"/>
    <cellStyle name="Currency 2 5 6 2 2" xfId="1693" xr:uid="{00000000-0005-0000-0000-00009C060000}"/>
    <cellStyle name="Currency 2 5 6 2 3" xfId="1694" xr:uid="{00000000-0005-0000-0000-00009D060000}"/>
    <cellStyle name="Currency 2 5 6 2 4" xfId="1695" xr:uid="{00000000-0005-0000-0000-00009E060000}"/>
    <cellStyle name="Currency 2 5 6 3" xfId="1696" xr:uid="{00000000-0005-0000-0000-00009F060000}"/>
    <cellStyle name="Currency 2 5 6 3 2" xfId="1697" xr:uid="{00000000-0005-0000-0000-0000A0060000}"/>
    <cellStyle name="Currency 2 5 6 3 3" xfId="1698" xr:uid="{00000000-0005-0000-0000-0000A1060000}"/>
    <cellStyle name="Currency 2 5 6 3 4" xfId="1699" xr:uid="{00000000-0005-0000-0000-0000A2060000}"/>
    <cellStyle name="Currency 2 5 6 4" xfId="1700" xr:uid="{00000000-0005-0000-0000-0000A3060000}"/>
    <cellStyle name="Currency 2 5 6 4 2" xfId="1701" xr:uid="{00000000-0005-0000-0000-0000A4060000}"/>
    <cellStyle name="Currency 2 5 6 4 3" xfId="1702" xr:uid="{00000000-0005-0000-0000-0000A5060000}"/>
    <cellStyle name="Currency 2 5 6 4 4" xfId="1703" xr:uid="{00000000-0005-0000-0000-0000A6060000}"/>
    <cellStyle name="Currency 2 5 6 5" xfId="1704" xr:uid="{00000000-0005-0000-0000-0000A7060000}"/>
    <cellStyle name="Currency 2 5 6 6" xfId="1705" xr:uid="{00000000-0005-0000-0000-0000A8060000}"/>
    <cellStyle name="Currency 2 5 6 7" xfId="1706" xr:uid="{00000000-0005-0000-0000-0000A9060000}"/>
    <cellStyle name="Currency 2 5 7" xfId="1707" xr:uid="{00000000-0005-0000-0000-0000AA060000}"/>
    <cellStyle name="Currency 2 5 7 2" xfId="1708" xr:uid="{00000000-0005-0000-0000-0000AB060000}"/>
    <cellStyle name="Currency 2 5 7 2 2" xfId="1709" xr:uid="{00000000-0005-0000-0000-0000AC060000}"/>
    <cellStyle name="Currency 2 5 7 2 3" xfId="1710" xr:uid="{00000000-0005-0000-0000-0000AD060000}"/>
    <cellStyle name="Currency 2 5 7 2 4" xfId="1711" xr:uid="{00000000-0005-0000-0000-0000AE060000}"/>
    <cellStyle name="Currency 2 5 7 3" xfId="1712" xr:uid="{00000000-0005-0000-0000-0000AF060000}"/>
    <cellStyle name="Currency 2 5 7 3 2" xfId="1713" xr:uid="{00000000-0005-0000-0000-0000B0060000}"/>
    <cellStyle name="Currency 2 5 7 3 3" xfId="1714" xr:uid="{00000000-0005-0000-0000-0000B1060000}"/>
    <cellStyle name="Currency 2 5 7 3 4" xfId="1715" xr:uid="{00000000-0005-0000-0000-0000B2060000}"/>
    <cellStyle name="Currency 2 5 7 4" xfId="1716" xr:uid="{00000000-0005-0000-0000-0000B3060000}"/>
    <cellStyle name="Currency 2 5 7 4 2" xfId="1717" xr:uid="{00000000-0005-0000-0000-0000B4060000}"/>
    <cellStyle name="Currency 2 5 7 4 3" xfId="1718" xr:uid="{00000000-0005-0000-0000-0000B5060000}"/>
    <cellStyle name="Currency 2 5 7 4 4" xfId="1719" xr:uid="{00000000-0005-0000-0000-0000B6060000}"/>
    <cellStyle name="Currency 2 5 7 5" xfId="1720" xr:uid="{00000000-0005-0000-0000-0000B7060000}"/>
    <cellStyle name="Currency 2 5 7 6" xfId="1721" xr:uid="{00000000-0005-0000-0000-0000B8060000}"/>
    <cellStyle name="Currency 2 5 7 7" xfId="1722" xr:uid="{00000000-0005-0000-0000-0000B9060000}"/>
    <cellStyle name="Currency 2 5 8" xfId="1723" xr:uid="{00000000-0005-0000-0000-0000BA060000}"/>
    <cellStyle name="Currency 2 5 8 2" xfId="1724" xr:uid="{00000000-0005-0000-0000-0000BB060000}"/>
    <cellStyle name="Currency 2 5 8 3" xfId="1725" xr:uid="{00000000-0005-0000-0000-0000BC060000}"/>
    <cellStyle name="Currency 2 5 8 4" xfId="1726" xr:uid="{00000000-0005-0000-0000-0000BD060000}"/>
    <cellStyle name="Currency 2 5 9" xfId="1727" xr:uid="{00000000-0005-0000-0000-0000BE060000}"/>
    <cellStyle name="Currency 2 5 9 2" xfId="1728" xr:uid="{00000000-0005-0000-0000-0000BF060000}"/>
    <cellStyle name="Currency 2 5 9 3" xfId="1729" xr:uid="{00000000-0005-0000-0000-0000C0060000}"/>
    <cellStyle name="Currency 2 5 9 4" xfId="1730" xr:uid="{00000000-0005-0000-0000-0000C1060000}"/>
    <cellStyle name="Currency 2 6" xfId="1731" xr:uid="{00000000-0005-0000-0000-0000C2060000}"/>
    <cellStyle name="Currency 2 6 10" xfId="1732" xr:uid="{00000000-0005-0000-0000-0000C3060000}"/>
    <cellStyle name="Currency 2 6 10 2" xfId="1733" xr:uid="{00000000-0005-0000-0000-0000C4060000}"/>
    <cellStyle name="Currency 2 6 10 3" xfId="1734" xr:uid="{00000000-0005-0000-0000-0000C5060000}"/>
    <cellStyle name="Currency 2 6 10 4" xfId="1735" xr:uid="{00000000-0005-0000-0000-0000C6060000}"/>
    <cellStyle name="Currency 2 6 11" xfId="1736" xr:uid="{00000000-0005-0000-0000-0000C7060000}"/>
    <cellStyle name="Currency 2 6 12" xfId="1737" xr:uid="{00000000-0005-0000-0000-0000C8060000}"/>
    <cellStyle name="Currency 2 6 13" xfId="1738" xr:uid="{00000000-0005-0000-0000-0000C9060000}"/>
    <cellStyle name="Currency 2 6 2" xfId="1739" xr:uid="{00000000-0005-0000-0000-0000CA060000}"/>
    <cellStyle name="Currency 2 6 2 2" xfId="1740" xr:uid="{00000000-0005-0000-0000-0000CB060000}"/>
    <cellStyle name="Currency 2 6 2 3" xfId="1741" xr:uid="{00000000-0005-0000-0000-0000CC060000}"/>
    <cellStyle name="Currency 2 6 2 4" xfId="1742" xr:uid="{00000000-0005-0000-0000-0000CD060000}"/>
    <cellStyle name="Currency 2 6 3" xfId="1743" xr:uid="{00000000-0005-0000-0000-0000CE060000}"/>
    <cellStyle name="Currency 2 6 3 2" xfId="1744" xr:uid="{00000000-0005-0000-0000-0000CF060000}"/>
    <cellStyle name="Currency 2 6 3 2 2" xfId="1745" xr:uid="{00000000-0005-0000-0000-0000D0060000}"/>
    <cellStyle name="Currency 2 6 3 2 2 2" xfId="1746" xr:uid="{00000000-0005-0000-0000-0000D1060000}"/>
    <cellStyle name="Currency 2 6 3 2 2 3" xfId="1747" xr:uid="{00000000-0005-0000-0000-0000D2060000}"/>
    <cellStyle name="Currency 2 6 3 2 2 4" xfId="1748" xr:uid="{00000000-0005-0000-0000-0000D3060000}"/>
    <cellStyle name="Currency 2 6 3 2 3" xfId="1749" xr:uid="{00000000-0005-0000-0000-0000D4060000}"/>
    <cellStyle name="Currency 2 6 3 2 3 2" xfId="1750" xr:uid="{00000000-0005-0000-0000-0000D5060000}"/>
    <cellStyle name="Currency 2 6 3 2 3 3" xfId="1751" xr:uid="{00000000-0005-0000-0000-0000D6060000}"/>
    <cellStyle name="Currency 2 6 3 2 3 4" xfId="1752" xr:uid="{00000000-0005-0000-0000-0000D7060000}"/>
    <cellStyle name="Currency 2 6 3 2 4" xfId="1753" xr:uid="{00000000-0005-0000-0000-0000D8060000}"/>
    <cellStyle name="Currency 2 6 3 2 4 2" xfId="1754" xr:uid="{00000000-0005-0000-0000-0000D9060000}"/>
    <cellStyle name="Currency 2 6 3 2 4 3" xfId="1755" xr:uid="{00000000-0005-0000-0000-0000DA060000}"/>
    <cellStyle name="Currency 2 6 3 2 4 4" xfId="1756" xr:uid="{00000000-0005-0000-0000-0000DB060000}"/>
    <cellStyle name="Currency 2 6 3 2 5" xfId="1757" xr:uid="{00000000-0005-0000-0000-0000DC060000}"/>
    <cellStyle name="Currency 2 6 3 2 6" xfId="1758" xr:uid="{00000000-0005-0000-0000-0000DD060000}"/>
    <cellStyle name="Currency 2 6 3 2 7" xfId="1759" xr:uid="{00000000-0005-0000-0000-0000DE060000}"/>
    <cellStyle name="Currency 2 6 3 3" xfId="1760" xr:uid="{00000000-0005-0000-0000-0000DF060000}"/>
    <cellStyle name="Currency 2 6 3 4" xfId="1761" xr:uid="{00000000-0005-0000-0000-0000E0060000}"/>
    <cellStyle name="Currency 2 6 3 5" xfId="1762" xr:uid="{00000000-0005-0000-0000-0000E1060000}"/>
    <cellStyle name="Currency 2 6 4" xfId="1763" xr:uid="{00000000-0005-0000-0000-0000E2060000}"/>
    <cellStyle name="Currency 2 6 4 2" xfId="1764" xr:uid="{00000000-0005-0000-0000-0000E3060000}"/>
    <cellStyle name="Currency 2 6 4 2 2" xfId="1765" xr:uid="{00000000-0005-0000-0000-0000E4060000}"/>
    <cellStyle name="Currency 2 6 4 2 3" xfId="1766" xr:uid="{00000000-0005-0000-0000-0000E5060000}"/>
    <cellStyle name="Currency 2 6 4 2 4" xfId="1767" xr:uid="{00000000-0005-0000-0000-0000E6060000}"/>
    <cellStyle name="Currency 2 6 4 3" xfId="1768" xr:uid="{00000000-0005-0000-0000-0000E7060000}"/>
    <cellStyle name="Currency 2 6 4 3 2" xfId="1769" xr:uid="{00000000-0005-0000-0000-0000E8060000}"/>
    <cellStyle name="Currency 2 6 4 3 3" xfId="1770" xr:uid="{00000000-0005-0000-0000-0000E9060000}"/>
    <cellStyle name="Currency 2 6 4 3 4" xfId="1771" xr:uid="{00000000-0005-0000-0000-0000EA060000}"/>
    <cellStyle name="Currency 2 6 4 4" xfId="1772" xr:uid="{00000000-0005-0000-0000-0000EB060000}"/>
    <cellStyle name="Currency 2 6 4 4 2" xfId="1773" xr:uid="{00000000-0005-0000-0000-0000EC060000}"/>
    <cellStyle name="Currency 2 6 4 4 3" xfId="1774" xr:uid="{00000000-0005-0000-0000-0000ED060000}"/>
    <cellStyle name="Currency 2 6 4 4 4" xfId="1775" xr:uid="{00000000-0005-0000-0000-0000EE060000}"/>
    <cellStyle name="Currency 2 6 4 5" xfId="1776" xr:uid="{00000000-0005-0000-0000-0000EF060000}"/>
    <cellStyle name="Currency 2 6 4 6" xfId="1777" xr:uid="{00000000-0005-0000-0000-0000F0060000}"/>
    <cellStyle name="Currency 2 6 4 7" xfId="1778" xr:uid="{00000000-0005-0000-0000-0000F1060000}"/>
    <cellStyle name="Currency 2 6 5" xfId="1779" xr:uid="{00000000-0005-0000-0000-0000F2060000}"/>
    <cellStyle name="Currency 2 6 5 2" xfId="1780" xr:uid="{00000000-0005-0000-0000-0000F3060000}"/>
    <cellStyle name="Currency 2 6 5 2 2" xfId="1781" xr:uid="{00000000-0005-0000-0000-0000F4060000}"/>
    <cellStyle name="Currency 2 6 5 2 3" xfId="1782" xr:uid="{00000000-0005-0000-0000-0000F5060000}"/>
    <cellStyle name="Currency 2 6 5 2 4" xfId="1783" xr:uid="{00000000-0005-0000-0000-0000F6060000}"/>
    <cellStyle name="Currency 2 6 5 3" xfId="1784" xr:uid="{00000000-0005-0000-0000-0000F7060000}"/>
    <cellStyle name="Currency 2 6 5 3 2" xfId="1785" xr:uid="{00000000-0005-0000-0000-0000F8060000}"/>
    <cellStyle name="Currency 2 6 5 3 3" xfId="1786" xr:uid="{00000000-0005-0000-0000-0000F9060000}"/>
    <cellStyle name="Currency 2 6 5 3 4" xfId="1787" xr:uid="{00000000-0005-0000-0000-0000FA060000}"/>
    <cellStyle name="Currency 2 6 5 4" xfId="1788" xr:uid="{00000000-0005-0000-0000-0000FB060000}"/>
    <cellStyle name="Currency 2 6 5 4 2" xfId="1789" xr:uid="{00000000-0005-0000-0000-0000FC060000}"/>
    <cellStyle name="Currency 2 6 5 4 3" xfId="1790" xr:uid="{00000000-0005-0000-0000-0000FD060000}"/>
    <cellStyle name="Currency 2 6 5 4 4" xfId="1791" xr:uid="{00000000-0005-0000-0000-0000FE060000}"/>
    <cellStyle name="Currency 2 6 5 5" xfId="1792" xr:uid="{00000000-0005-0000-0000-0000FF060000}"/>
    <cellStyle name="Currency 2 6 5 6" xfId="1793" xr:uid="{00000000-0005-0000-0000-000000070000}"/>
    <cellStyle name="Currency 2 6 5 7" xfId="1794" xr:uid="{00000000-0005-0000-0000-000001070000}"/>
    <cellStyle name="Currency 2 6 6" xfId="1795" xr:uid="{00000000-0005-0000-0000-000002070000}"/>
    <cellStyle name="Currency 2 6 6 2" xfId="1796" xr:uid="{00000000-0005-0000-0000-000003070000}"/>
    <cellStyle name="Currency 2 6 6 2 2" xfId="1797" xr:uid="{00000000-0005-0000-0000-000004070000}"/>
    <cellStyle name="Currency 2 6 6 2 3" xfId="1798" xr:uid="{00000000-0005-0000-0000-000005070000}"/>
    <cellStyle name="Currency 2 6 6 2 4" xfId="1799" xr:uid="{00000000-0005-0000-0000-000006070000}"/>
    <cellStyle name="Currency 2 6 6 3" xfId="1800" xr:uid="{00000000-0005-0000-0000-000007070000}"/>
    <cellStyle name="Currency 2 6 6 3 2" xfId="1801" xr:uid="{00000000-0005-0000-0000-000008070000}"/>
    <cellStyle name="Currency 2 6 6 3 3" xfId="1802" xr:uid="{00000000-0005-0000-0000-000009070000}"/>
    <cellStyle name="Currency 2 6 6 3 4" xfId="1803" xr:uid="{00000000-0005-0000-0000-00000A070000}"/>
    <cellStyle name="Currency 2 6 6 4" xfId="1804" xr:uid="{00000000-0005-0000-0000-00000B070000}"/>
    <cellStyle name="Currency 2 6 6 4 2" xfId="1805" xr:uid="{00000000-0005-0000-0000-00000C070000}"/>
    <cellStyle name="Currency 2 6 6 4 3" xfId="1806" xr:uid="{00000000-0005-0000-0000-00000D070000}"/>
    <cellStyle name="Currency 2 6 6 4 4" xfId="1807" xr:uid="{00000000-0005-0000-0000-00000E070000}"/>
    <cellStyle name="Currency 2 6 6 5" xfId="1808" xr:uid="{00000000-0005-0000-0000-00000F070000}"/>
    <cellStyle name="Currency 2 6 6 6" xfId="1809" xr:uid="{00000000-0005-0000-0000-000010070000}"/>
    <cellStyle name="Currency 2 6 6 7" xfId="1810" xr:uid="{00000000-0005-0000-0000-000011070000}"/>
    <cellStyle name="Currency 2 6 7" xfId="1811" xr:uid="{00000000-0005-0000-0000-000012070000}"/>
    <cellStyle name="Currency 2 6 7 2" xfId="1812" xr:uid="{00000000-0005-0000-0000-000013070000}"/>
    <cellStyle name="Currency 2 6 7 2 2" xfId="1813" xr:uid="{00000000-0005-0000-0000-000014070000}"/>
    <cellStyle name="Currency 2 6 7 2 3" xfId="1814" xr:uid="{00000000-0005-0000-0000-000015070000}"/>
    <cellStyle name="Currency 2 6 7 2 4" xfId="1815" xr:uid="{00000000-0005-0000-0000-000016070000}"/>
    <cellStyle name="Currency 2 6 7 3" xfId="1816" xr:uid="{00000000-0005-0000-0000-000017070000}"/>
    <cellStyle name="Currency 2 6 7 3 2" xfId="1817" xr:uid="{00000000-0005-0000-0000-000018070000}"/>
    <cellStyle name="Currency 2 6 7 3 3" xfId="1818" xr:uid="{00000000-0005-0000-0000-000019070000}"/>
    <cellStyle name="Currency 2 6 7 3 4" xfId="1819" xr:uid="{00000000-0005-0000-0000-00001A070000}"/>
    <cellStyle name="Currency 2 6 7 4" xfId="1820" xr:uid="{00000000-0005-0000-0000-00001B070000}"/>
    <cellStyle name="Currency 2 6 7 4 2" xfId="1821" xr:uid="{00000000-0005-0000-0000-00001C070000}"/>
    <cellStyle name="Currency 2 6 7 4 3" xfId="1822" xr:uid="{00000000-0005-0000-0000-00001D070000}"/>
    <cellStyle name="Currency 2 6 7 4 4" xfId="1823" xr:uid="{00000000-0005-0000-0000-00001E070000}"/>
    <cellStyle name="Currency 2 6 7 5" xfId="1824" xr:uid="{00000000-0005-0000-0000-00001F070000}"/>
    <cellStyle name="Currency 2 6 7 6" xfId="1825" xr:uid="{00000000-0005-0000-0000-000020070000}"/>
    <cellStyle name="Currency 2 6 7 7" xfId="1826" xr:uid="{00000000-0005-0000-0000-000021070000}"/>
    <cellStyle name="Currency 2 6 8" xfId="1827" xr:uid="{00000000-0005-0000-0000-000022070000}"/>
    <cellStyle name="Currency 2 6 8 2" xfId="1828" xr:uid="{00000000-0005-0000-0000-000023070000}"/>
    <cellStyle name="Currency 2 6 8 3" xfId="1829" xr:uid="{00000000-0005-0000-0000-000024070000}"/>
    <cellStyle name="Currency 2 6 8 4" xfId="1830" xr:uid="{00000000-0005-0000-0000-000025070000}"/>
    <cellStyle name="Currency 2 6 9" xfId="1831" xr:uid="{00000000-0005-0000-0000-000026070000}"/>
    <cellStyle name="Currency 2 6 9 2" xfId="1832" xr:uid="{00000000-0005-0000-0000-000027070000}"/>
    <cellStyle name="Currency 2 6 9 3" xfId="1833" xr:uid="{00000000-0005-0000-0000-000028070000}"/>
    <cellStyle name="Currency 2 6 9 4" xfId="1834" xr:uid="{00000000-0005-0000-0000-000029070000}"/>
    <cellStyle name="Currency 2 7" xfId="1835" xr:uid="{00000000-0005-0000-0000-00002A070000}"/>
    <cellStyle name="Currency 2 7 10" xfId="1836" xr:uid="{00000000-0005-0000-0000-00002B070000}"/>
    <cellStyle name="Currency 2 7 10 2" xfId="1837" xr:uid="{00000000-0005-0000-0000-00002C070000}"/>
    <cellStyle name="Currency 2 7 10 3" xfId="1838" xr:uid="{00000000-0005-0000-0000-00002D070000}"/>
    <cellStyle name="Currency 2 7 10 4" xfId="1839" xr:uid="{00000000-0005-0000-0000-00002E070000}"/>
    <cellStyle name="Currency 2 7 11" xfId="1840" xr:uid="{00000000-0005-0000-0000-00002F070000}"/>
    <cellStyle name="Currency 2 7 12" xfId="1841" xr:uid="{00000000-0005-0000-0000-000030070000}"/>
    <cellStyle name="Currency 2 7 13" xfId="1842" xr:uid="{00000000-0005-0000-0000-000031070000}"/>
    <cellStyle name="Currency 2 7 2" xfId="1843" xr:uid="{00000000-0005-0000-0000-000032070000}"/>
    <cellStyle name="Currency 2 7 2 2" xfId="1844" xr:uid="{00000000-0005-0000-0000-000033070000}"/>
    <cellStyle name="Currency 2 7 2 3" xfId="1845" xr:uid="{00000000-0005-0000-0000-000034070000}"/>
    <cellStyle name="Currency 2 7 2 4" xfId="1846" xr:uid="{00000000-0005-0000-0000-000035070000}"/>
    <cellStyle name="Currency 2 7 3" xfId="1847" xr:uid="{00000000-0005-0000-0000-000036070000}"/>
    <cellStyle name="Currency 2 7 3 2" xfId="1848" xr:uid="{00000000-0005-0000-0000-000037070000}"/>
    <cellStyle name="Currency 2 7 3 2 2" xfId="1849" xr:uid="{00000000-0005-0000-0000-000038070000}"/>
    <cellStyle name="Currency 2 7 3 2 2 2" xfId="1850" xr:uid="{00000000-0005-0000-0000-000039070000}"/>
    <cellStyle name="Currency 2 7 3 2 2 3" xfId="1851" xr:uid="{00000000-0005-0000-0000-00003A070000}"/>
    <cellStyle name="Currency 2 7 3 2 2 4" xfId="1852" xr:uid="{00000000-0005-0000-0000-00003B070000}"/>
    <cellStyle name="Currency 2 7 3 2 3" xfId="1853" xr:uid="{00000000-0005-0000-0000-00003C070000}"/>
    <cellStyle name="Currency 2 7 3 2 3 2" xfId="1854" xr:uid="{00000000-0005-0000-0000-00003D070000}"/>
    <cellStyle name="Currency 2 7 3 2 3 3" xfId="1855" xr:uid="{00000000-0005-0000-0000-00003E070000}"/>
    <cellStyle name="Currency 2 7 3 2 3 4" xfId="1856" xr:uid="{00000000-0005-0000-0000-00003F070000}"/>
    <cellStyle name="Currency 2 7 3 2 4" xfId="1857" xr:uid="{00000000-0005-0000-0000-000040070000}"/>
    <cellStyle name="Currency 2 7 3 2 4 2" xfId="1858" xr:uid="{00000000-0005-0000-0000-000041070000}"/>
    <cellStyle name="Currency 2 7 3 2 4 3" xfId="1859" xr:uid="{00000000-0005-0000-0000-000042070000}"/>
    <cellStyle name="Currency 2 7 3 2 4 4" xfId="1860" xr:uid="{00000000-0005-0000-0000-000043070000}"/>
    <cellStyle name="Currency 2 7 3 2 5" xfId="1861" xr:uid="{00000000-0005-0000-0000-000044070000}"/>
    <cellStyle name="Currency 2 7 3 2 6" xfId="1862" xr:uid="{00000000-0005-0000-0000-000045070000}"/>
    <cellStyle name="Currency 2 7 3 2 7" xfId="1863" xr:uid="{00000000-0005-0000-0000-000046070000}"/>
    <cellStyle name="Currency 2 7 3 3" xfId="1864" xr:uid="{00000000-0005-0000-0000-000047070000}"/>
    <cellStyle name="Currency 2 7 3 4" xfId="1865" xr:uid="{00000000-0005-0000-0000-000048070000}"/>
    <cellStyle name="Currency 2 7 3 5" xfId="1866" xr:uid="{00000000-0005-0000-0000-000049070000}"/>
    <cellStyle name="Currency 2 7 4" xfId="1867" xr:uid="{00000000-0005-0000-0000-00004A070000}"/>
    <cellStyle name="Currency 2 7 4 2" xfId="1868" xr:uid="{00000000-0005-0000-0000-00004B070000}"/>
    <cellStyle name="Currency 2 7 4 2 2" xfId="1869" xr:uid="{00000000-0005-0000-0000-00004C070000}"/>
    <cellStyle name="Currency 2 7 4 2 3" xfId="1870" xr:uid="{00000000-0005-0000-0000-00004D070000}"/>
    <cellStyle name="Currency 2 7 4 2 4" xfId="1871" xr:uid="{00000000-0005-0000-0000-00004E070000}"/>
    <cellStyle name="Currency 2 7 4 3" xfId="1872" xr:uid="{00000000-0005-0000-0000-00004F070000}"/>
    <cellStyle name="Currency 2 7 4 3 2" xfId="1873" xr:uid="{00000000-0005-0000-0000-000050070000}"/>
    <cellStyle name="Currency 2 7 4 3 3" xfId="1874" xr:uid="{00000000-0005-0000-0000-000051070000}"/>
    <cellStyle name="Currency 2 7 4 3 4" xfId="1875" xr:uid="{00000000-0005-0000-0000-000052070000}"/>
    <cellStyle name="Currency 2 7 4 4" xfId="1876" xr:uid="{00000000-0005-0000-0000-000053070000}"/>
    <cellStyle name="Currency 2 7 4 4 2" xfId="1877" xr:uid="{00000000-0005-0000-0000-000054070000}"/>
    <cellStyle name="Currency 2 7 4 4 3" xfId="1878" xr:uid="{00000000-0005-0000-0000-000055070000}"/>
    <cellStyle name="Currency 2 7 4 4 4" xfId="1879" xr:uid="{00000000-0005-0000-0000-000056070000}"/>
    <cellStyle name="Currency 2 7 4 5" xfId="1880" xr:uid="{00000000-0005-0000-0000-000057070000}"/>
    <cellStyle name="Currency 2 7 4 6" xfId="1881" xr:uid="{00000000-0005-0000-0000-000058070000}"/>
    <cellStyle name="Currency 2 7 4 7" xfId="1882" xr:uid="{00000000-0005-0000-0000-000059070000}"/>
    <cellStyle name="Currency 2 7 5" xfId="1883" xr:uid="{00000000-0005-0000-0000-00005A070000}"/>
    <cellStyle name="Currency 2 7 5 2" xfId="1884" xr:uid="{00000000-0005-0000-0000-00005B070000}"/>
    <cellStyle name="Currency 2 7 5 2 2" xfId="1885" xr:uid="{00000000-0005-0000-0000-00005C070000}"/>
    <cellStyle name="Currency 2 7 5 2 3" xfId="1886" xr:uid="{00000000-0005-0000-0000-00005D070000}"/>
    <cellStyle name="Currency 2 7 5 2 4" xfId="1887" xr:uid="{00000000-0005-0000-0000-00005E070000}"/>
    <cellStyle name="Currency 2 7 5 3" xfId="1888" xr:uid="{00000000-0005-0000-0000-00005F070000}"/>
    <cellStyle name="Currency 2 7 5 3 2" xfId="1889" xr:uid="{00000000-0005-0000-0000-000060070000}"/>
    <cellStyle name="Currency 2 7 5 3 3" xfId="1890" xr:uid="{00000000-0005-0000-0000-000061070000}"/>
    <cellStyle name="Currency 2 7 5 3 4" xfId="1891" xr:uid="{00000000-0005-0000-0000-000062070000}"/>
    <cellStyle name="Currency 2 7 5 4" xfId="1892" xr:uid="{00000000-0005-0000-0000-000063070000}"/>
    <cellStyle name="Currency 2 7 5 4 2" xfId="1893" xr:uid="{00000000-0005-0000-0000-000064070000}"/>
    <cellStyle name="Currency 2 7 5 4 3" xfId="1894" xr:uid="{00000000-0005-0000-0000-000065070000}"/>
    <cellStyle name="Currency 2 7 5 4 4" xfId="1895" xr:uid="{00000000-0005-0000-0000-000066070000}"/>
    <cellStyle name="Currency 2 7 5 5" xfId="1896" xr:uid="{00000000-0005-0000-0000-000067070000}"/>
    <cellStyle name="Currency 2 7 5 6" xfId="1897" xr:uid="{00000000-0005-0000-0000-000068070000}"/>
    <cellStyle name="Currency 2 7 5 7" xfId="1898" xr:uid="{00000000-0005-0000-0000-000069070000}"/>
    <cellStyle name="Currency 2 7 6" xfId="1899" xr:uid="{00000000-0005-0000-0000-00006A070000}"/>
    <cellStyle name="Currency 2 7 6 2" xfId="1900" xr:uid="{00000000-0005-0000-0000-00006B070000}"/>
    <cellStyle name="Currency 2 7 6 2 2" xfId="1901" xr:uid="{00000000-0005-0000-0000-00006C070000}"/>
    <cellStyle name="Currency 2 7 6 2 3" xfId="1902" xr:uid="{00000000-0005-0000-0000-00006D070000}"/>
    <cellStyle name="Currency 2 7 6 2 4" xfId="1903" xr:uid="{00000000-0005-0000-0000-00006E070000}"/>
    <cellStyle name="Currency 2 7 6 3" xfId="1904" xr:uid="{00000000-0005-0000-0000-00006F070000}"/>
    <cellStyle name="Currency 2 7 6 3 2" xfId="1905" xr:uid="{00000000-0005-0000-0000-000070070000}"/>
    <cellStyle name="Currency 2 7 6 3 3" xfId="1906" xr:uid="{00000000-0005-0000-0000-000071070000}"/>
    <cellStyle name="Currency 2 7 6 3 4" xfId="1907" xr:uid="{00000000-0005-0000-0000-000072070000}"/>
    <cellStyle name="Currency 2 7 6 4" xfId="1908" xr:uid="{00000000-0005-0000-0000-000073070000}"/>
    <cellStyle name="Currency 2 7 6 4 2" xfId="1909" xr:uid="{00000000-0005-0000-0000-000074070000}"/>
    <cellStyle name="Currency 2 7 6 4 3" xfId="1910" xr:uid="{00000000-0005-0000-0000-000075070000}"/>
    <cellStyle name="Currency 2 7 6 4 4" xfId="1911" xr:uid="{00000000-0005-0000-0000-000076070000}"/>
    <cellStyle name="Currency 2 7 6 5" xfId="1912" xr:uid="{00000000-0005-0000-0000-000077070000}"/>
    <cellStyle name="Currency 2 7 6 6" xfId="1913" xr:uid="{00000000-0005-0000-0000-000078070000}"/>
    <cellStyle name="Currency 2 7 6 7" xfId="1914" xr:uid="{00000000-0005-0000-0000-000079070000}"/>
    <cellStyle name="Currency 2 7 7" xfId="1915" xr:uid="{00000000-0005-0000-0000-00007A070000}"/>
    <cellStyle name="Currency 2 7 7 2" xfId="1916" xr:uid="{00000000-0005-0000-0000-00007B070000}"/>
    <cellStyle name="Currency 2 7 7 2 2" xfId="1917" xr:uid="{00000000-0005-0000-0000-00007C070000}"/>
    <cellStyle name="Currency 2 7 7 2 3" xfId="1918" xr:uid="{00000000-0005-0000-0000-00007D070000}"/>
    <cellStyle name="Currency 2 7 7 2 4" xfId="1919" xr:uid="{00000000-0005-0000-0000-00007E070000}"/>
    <cellStyle name="Currency 2 7 7 3" xfId="1920" xr:uid="{00000000-0005-0000-0000-00007F070000}"/>
    <cellStyle name="Currency 2 7 7 3 2" xfId="1921" xr:uid="{00000000-0005-0000-0000-000080070000}"/>
    <cellStyle name="Currency 2 7 7 3 3" xfId="1922" xr:uid="{00000000-0005-0000-0000-000081070000}"/>
    <cellStyle name="Currency 2 7 7 3 4" xfId="1923" xr:uid="{00000000-0005-0000-0000-000082070000}"/>
    <cellStyle name="Currency 2 7 7 4" xfId="1924" xr:uid="{00000000-0005-0000-0000-000083070000}"/>
    <cellStyle name="Currency 2 7 7 4 2" xfId="1925" xr:uid="{00000000-0005-0000-0000-000084070000}"/>
    <cellStyle name="Currency 2 7 7 4 3" xfId="1926" xr:uid="{00000000-0005-0000-0000-000085070000}"/>
    <cellStyle name="Currency 2 7 7 4 4" xfId="1927" xr:uid="{00000000-0005-0000-0000-000086070000}"/>
    <cellStyle name="Currency 2 7 7 5" xfId="1928" xr:uid="{00000000-0005-0000-0000-000087070000}"/>
    <cellStyle name="Currency 2 7 7 6" xfId="1929" xr:uid="{00000000-0005-0000-0000-000088070000}"/>
    <cellStyle name="Currency 2 7 7 7" xfId="1930" xr:uid="{00000000-0005-0000-0000-000089070000}"/>
    <cellStyle name="Currency 2 7 8" xfId="1931" xr:uid="{00000000-0005-0000-0000-00008A070000}"/>
    <cellStyle name="Currency 2 7 8 2" xfId="1932" xr:uid="{00000000-0005-0000-0000-00008B070000}"/>
    <cellStyle name="Currency 2 7 8 3" xfId="1933" xr:uid="{00000000-0005-0000-0000-00008C070000}"/>
    <cellStyle name="Currency 2 7 8 4" xfId="1934" xr:uid="{00000000-0005-0000-0000-00008D070000}"/>
    <cellStyle name="Currency 2 7 9" xfId="1935" xr:uid="{00000000-0005-0000-0000-00008E070000}"/>
    <cellStyle name="Currency 2 7 9 2" xfId="1936" xr:uid="{00000000-0005-0000-0000-00008F070000}"/>
    <cellStyle name="Currency 2 7 9 3" xfId="1937" xr:uid="{00000000-0005-0000-0000-000090070000}"/>
    <cellStyle name="Currency 2 7 9 4" xfId="1938" xr:uid="{00000000-0005-0000-0000-000091070000}"/>
    <cellStyle name="Currency 2 8" xfId="1939" xr:uid="{00000000-0005-0000-0000-000092070000}"/>
    <cellStyle name="Currency 2 8 10" xfId="1940" xr:uid="{00000000-0005-0000-0000-000093070000}"/>
    <cellStyle name="Currency 2 8 10 2" xfId="1941" xr:uid="{00000000-0005-0000-0000-000094070000}"/>
    <cellStyle name="Currency 2 8 10 3" xfId="1942" xr:uid="{00000000-0005-0000-0000-000095070000}"/>
    <cellStyle name="Currency 2 8 10 4" xfId="1943" xr:uid="{00000000-0005-0000-0000-000096070000}"/>
    <cellStyle name="Currency 2 8 11" xfId="1944" xr:uid="{00000000-0005-0000-0000-000097070000}"/>
    <cellStyle name="Currency 2 8 12" xfId="1945" xr:uid="{00000000-0005-0000-0000-000098070000}"/>
    <cellStyle name="Currency 2 8 13" xfId="1946" xr:uid="{00000000-0005-0000-0000-000099070000}"/>
    <cellStyle name="Currency 2 8 2" xfId="1947" xr:uid="{00000000-0005-0000-0000-00009A070000}"/>
    <cellStyle name="Currency 2 8 2 2" xfId="1948" xr:uid="{00000000-0005-0000-0000-00009B070000}"/>
    <cellStyle name="Currency 2 8 2 3" xfId="1949" xr:uid="{00000000-0005-0000-0000-00009C070000}"/>
    <cellStyle name="Currency 2 8 2 4" xfId="1950" xr:uid="{00000000-0005-0000-0000-00009D070000}"/>
    <cellStyle name="Currency 2 8 3" xfId="1951" xr:uid="{00000000-0005-0000-0000-00009E070000}"/>
    <cellStyle name="Currency 2 8 3 2" xfId="1952" xr:uid="{00000000-0005-0000-0000-00009F070000}"/>
    <cellStyle name="Currency 2 8 3 2 2" xfId="1953" xr:uid="{00000000-0005-0000-0000-0000A0070000}"/>
    <cellStyle name="Currency 2 8 3 2 2 2" xfId="1954" xr:uid="{00000000-0005-0000-0000-0000A1070000}"/>
    <cellStyle name="Currency 2 8 3 2 2 3" xfId="1955" xr:uid="{00000000-0005-0000-0000-0000A2070000}"/>
    <cellStyle name="Currency 2 8 3 2 2 4" xfId="1956" xr:uid="{00000000-0005-0000-0000-0000A3070000}"/>
    <cellStyle name="Currency 2 8 3 2 3" xfId="1957" xr:uid="{00000000-0005-0000-0000-0000A4070000}"/>
    <cellStyle name="Currency 2 8 3 2 3 2" xfId="1958" xr:uid="{00000000-0005-0000-0000-0000A5070000}"/>
    <cellStyle name="Currency 2 8 3 2 3 3" xfId="1959" xr:uid="{00000000-0005-0000-0000-0000A6070000}"/>
    <cellStyle name="Currency 2 8 3 2 3 4" xfId="1960" xr:uid="{00000000-0005-0000-0000-0000A7070000}"/>
    <cellStyle name="Currency 2 8 3 2 4" xfId="1961" xr:uid="{00000000-0005-0000-0000-0000A8070000}"/>
    <cellStyle name="Currency 2 8 3 2 4 2" xfId="1962" xr:uid="{00000000-0005-0000-0000-0000A9070000}"/>
    <cellStyle name="Currency 2 8 3 2 4 3" xfId="1963" xr:uid="{00000000-0005-0000-0000-0000AA070000}"/>
    <cellStyle name="Currency 2 8 3 2 4 4" xfId="1964" xr:uid="{00000000-0005-0000-0000-0000AB070000}"/>
    <cellStyle name="Currency 2 8 3 2 5" xfId="1965" xr:uid="{00000000-0005-0000-0000-0000AC070000}"/>
    <cellStyle name="Currency 2 8 3 2 6" xfId="1966" xr:uid="{00000000-0005-0000-0000-0000AD070000}"/>
    <cellStyle name="Currency 2 8 3 2 7" xfId="1967" xr:uid="{00000000-0005-0000-0000-0000AE070000}"/>
    <cellStyle name="Currency 2 8 3 3" xfId="1968" xr:uid="{00000000-0005-0000-0000-0000AF070000}"/>
    <cellStyle name="Currency 2 8 3 4" xfId="1969" xr:uid="{00000000-0005-0000-0000-0000B0070000}"/>
    <cellStyle name="Currency 2 8 3 5" xfId="1970" xr:uid="{00000000-0005-0000-0000-0000B1070000}"/>
    <cellStyle name="Currency 2 8 4" xfId="1971" xr:uid="{00000000-0005-0000-0000-0000B2070000}"/>
    <cellStyle name="Currency 2 8 4 2" xfId="1972" xr:uid="{00000000-0005-0000-0000-0000B3070000}"/>
    <cellStyle name="Currency 2 8 4 2 2" xfId="1973" xr:uid="{00000000-0005-0000-0000-0000B4070000}"/>
    <cellStyle name="Currency 2 8 4 2 3" xfId="1974" xr:uid="{00000000-0005-0000-0000-0000B5070000}"/>
    <cellStyle name="Currency 2 8 4 2 4" xfId="1975" xr:uid="{00000000-0005-0000-0000-0000B6070000}"/>
    <cellStyle name="Currency 2 8 4 3" xfId="1976" xr:uid="{00000000-0005-0000-0000-0000B7070000}"/>
    <cellStyle name="Currency 2 8 4 3 2" xfId="1977" xr:uid="{00000000-0005-0000-0000-0000B8070000}"/>
    <cellStyle name="Currency 2 8 4 3 3" xfId="1978" xr:uid="{00000000-0005-0000-0000-0000B9070000}"/>
    <cellStyle name="Currency 2 8 4 3 4" xfId="1979" xr:uid="{00000000-0005-0000-0000-0000BA070000}"/>
    <cellStyle name="Currency 2 8 4 4" xfId="1980" xr:uid="{00000000-0005-0000-0000-0000BB070000}"/>
    <cellStyle name="Currency 2 8 4 4 2" xfId="1981" xr:uid="{00000000-0005-0000-0000-0000BC070000}"/>
    <cellStyle name="Currency 2 8 4 4 3" xfId="1982" xr:uid="{00000000-0005-0000-0000-0000BD070000}"/>
    <cellStyle name="Currency 2 8 4 4 4" xfId="1983" xr:uid="{00000000-0005-0000-0000-0000BE070000}"/>
    <cellStyle name="Currency 2 8 4 5" xfId="1984" xr:uid="{00000000-0005-0000-0000-0000BF070000}"/>
    <cellStyle name="Currency 2 8 4 6" xfId="1985" xr:uid="{00000000-0005-0000-0000-0000C0070000}"/>
    <cellStyle name="Currency 2 8 4 7" xfId="1986" xr:uid="{00000000-0005-0000-0000-0000C1070000}"/>
    <cellStyle name="Currency 2 8 5" xfId="1987" xr:uid="{00000000-0005-0000-0000-0000C2070000}"/>
    <cellStyle name="Currency 2 8 5 2" xfId="1988" xr:uid="{00000000-0005-0000-0000-0000C3070000}"/>
    <cellStyle name="Currency 2 8 5 2 2" xfId="1989" xr:uid="{00000000-0005-0000-0000-0000C4070000}"/>
    <cellStyle name="Currency 2 8 5 2 3" xfId="1990" xr:uid="{00000000-0005-0000-0000-0000C5070000}"/>
    <cellStyle name="Currency 2 8 5 2 4" xfId="1991" xr:uid="{00000000-0005-0000-0000-0000C6070000}"/>
    <cellStyle name="Currency 2 8 5 3" xfId="1992" xr:uid="{00000000-0005-0000-0000-0000C7070000}"/>
    <cellStyle name="Currency 2 8 5 3 2" xfId="1993" xr:uid="{00000000-0005-0000-0000-0000C8070000}"/>
    <cellStyle name="Currency 2 8 5 3 3" xfId="1994" xr:uid="{00000000-0005-0000-0000-0000C9070000}"/>
    <cellStyle name="Currency 2 8 5 3 4" xfId="1995" xr:uid="{00000000-0005-0000-0000-0000CA070000}"/>
    <cellStyle name="Currency 2 8 5 4" xfId="1996" xr:uid="{00000000-0005-0000-0000-0000CB070000}"/>
    <cellStyle name="Currency 2 8 5 4 2" xfId="1997" xr:uid="{00000000-0005-0000-0000-0000CC070000}"/>
    <cellStyle name="Currency 2 8 5 4 3" xfId="1998" xr:uid="{00000000-0005-0000-0000-0000CD070000}"/>
    <cellStyle name="Currency 2 8 5 4 4" xfId="1999" xr:uid="{00000000-0005-0000-0000-0000CE070000}"/>
    <cellStyle name="Currency 2 8 5 5" xfId="2000" xr:uid="{00000000-0005-0000-0000-0000CF070000}"/>
    <cellStyle name="Currency 2 8 5 6" xfId="2001" xr:uid="{00000000-0005-0000-0000-0000D0070000}"/>
    <cellStyle name="Currency 2 8 5 7" xfId="2002" xr:uid="{00000000-0005-0000-0000-0000D1070000}"/>
    <cellStyle name="Currency 2 8 6" xfId="2003" xr:uid="{00000000-0005-0000-0000-0000D2070000}"/>
    <cellStyle name="Currency 2 8 6 2" xfId="2004" xr:uid="{00000000-0005-0000-0000-0000D3070000}"/>
    <cellStyle name="Currency 2 8 6 2 2" xfId="2005" xr:uid="{00000000-0005-0000-0000-0000D4070000}"/>
    <cellStyle name="Currency 2 8 6 2 3" xfId="2006" xr:uid="{00000000-0005-0000-0000-0000D5070000}"/>
    <cellStyle name="Currency 2 8 6 2 4" xfId="2007" xr:uid="{00000000-0005-0000-0000-0000D6070000}"/>
    <cellStyle name="Currency 2 8 6 3" xfId="2008" xr:uid="{00000000-0005-0000-0000-0000D7070000}"/>
    <cellStyle name="Currency 2 8 6 3 2" xfId="2009" xr:uid="{00000000-0005-0000-0000-0000D8070000}"/>
    <cellStyle name="Currency 2 8 6 3 3" xfId="2010" xr:uid="{00000000-0005-0000-0000-0000D9070000}"/>
    <cellStyle name="Currency 2 8 6 3 4" xfId="2011" xr:uid="{00000000-0005-0000-0000-0000DA070000}"/>
    <cellStyle name="Currency 2 8 6 4" xfId="2012" xr:uid="{00000000-0005-0000-0000-0000DB070000}"/>
    <cellStyle name="Currency 2 8 6 4 2" xfId="2013" xr:uid="{00000000-0005-0000-0000-0000DC070000}"/>
    <cellStyle name="Currency 2 8 6 4 3" xfId="2014" xr:uid="{00000000-0005-0000-0000-0000DD070000}"/>
    <cellStyle name="Currency 2 8 6 4 4" xfId="2015" xr:uid="{00000000-0005-0000-0000-0000DE070000}"/>
    <cellStyle name="Currency 2 8 6 5" xfId="2016" xr:uid="{00000000-0005-0000-0000-0000DF070000}"/>
    <cellStyle name="Currency 2 8 6 6" xfId="2017" xr:uid="{00000000-0005-0000-0000-0000E0070000}"/>
    <cellStyle name="Currency 2 8 6 7" xfId="2018" xr:uid="{00000000-0005-0000-0000-0000E1070000}"/>
    <cellStyle name="Currency 2 8 7" xfId="2019" xr:uid="{00000000-0005-0000-0000-0000E2070000}"/>
    <cellStyle name="Currency 2 8 7 2" xfId="2020" xr:uid="{00000000-0005-0000-0000-0000E3070000}"/>
    <cellStyle name="Currency 2 8 7 2 2" xfId="2021" xr:uid="{00000000-0005-0000-0000-0000E4070000}"/>
    <cellStyle name="Currency 2 8 7 2 3" xfId="2022" xr:uid="{00000000-0005-0000-0000-0000E5070000}"/>
    <cellStyle name="Currency 2 8 7 2 4" xfId="2023" xr:uid="{00000000-0005-0000-0000-0000E6070000}"/>
    <cellStyle name="Currency 2 8 7 3" xfId="2024" xr:uid="{00000000-0005-0000-0000-0000E7070000}"/>
    <cellStyle name="Currency 2 8 7 3 2" xfId="2025" xr:uid="{00000000-0005-0000-0000-0000E8070000}"/>
    <cellStyle name="Currency 2 8 7 3 3" xfId="2026" xr:uid="{00000000-0005-0000-0000-0000E9070000}"/>
    <cellStyle name="Currency 2 8 7 3 4" xfId="2027" xr:uid="{00000000-0005-0000-0000-0000EA070000}"/>
    <cellStyle name="Currency 2 8 7 4" xfId="2028" xr:uid="{00000000-0005-0000-0000-0000EB070000}"/>
    <cellStyle name="Currency 2 8 7 4 2" xfId="2029" xr:uid="{00000000-0005-0000-0000-0000EC070000}"/>
    <cellStyle name="Currency 2 8 7 4 3" xfId="2030" xr:uid="{00000000-0005-0000-0000-0000ED070000}"/>
    <cellStyle name="Currency 2 8 7 4 4" xfId="2031" xr:uid="{00000000-0005-0000-0000-0000EE070000}"/>
    <cellStyle name="Currency 2 8 7 5" xfId="2032" xr:uid="{00000000-0005-0000-0000-0000EF070000}"/>
    <cellStyle name="Currency 2 8 7 6" xfId="2033" xr:uid="{00000000-0005-0000-0000-0000F0070000}"/>
    <cellStyle name="Currency 2 8 7 7" xfId="2034" xr:uid="{00000000-0005-0000-0000-0000F1070000}"/>
    <cellStyle name="Currency 2 8 8" xfId="2035" xr:uid="{00000000-0005-0000-0000-0000F2070000}"/>
    <cellStyle name="Currency 2 8 8 2" xfId="2036" xr:uid="{00000000-0005-0000-0000-0000F3070000}"/>
    <cellStyle name="Currency 2 8 8 3" xfId="2037" xr:uid="{00000000-0005-0000-0000-0000F4070000}"/>
    <cellStyle name="Currency 2 8 8 4" xfId="2038" xr:uid="{00000000-0005-0000-0000-0000F5070000}"/>
    <cellStyle name="Currency 2 8 9" xfId="2039" xr:uid="{00000000-0005-0000-0000-0000F6070000}"/>
    <cellStyle name="Currency 2 8 9 2" xfId="2040" xr:uid="{00000000-0005-0000-0000-0000F7070000}"/>
    <cellStyle name="Currency 2 8 9 3" xfId="2041" xr:uid="{00000000-0005-0000-0000-0000F8070000}"/>
    <cellStyle name="Currency 2 8 9 4" xfId="2042" xr:uid="{00000000-0005-0000-0000-0000F9070000}"/>
    <cellStyle name="Currency 2 9" xfId="2043" xr:uid="{00000000-0005-0000-0000-0000FA070000}"/>
    <cellStyle name="Currency 2 9 10" xfId="2044" xr:uid="{00000000-0005-0000-0000-0000FB070000}"/>
    <cellStyle name="Currency 2 9 10 2" xfId="2045" xr:uid="{00000000-0005-0000-0000-0000FC070000}"/>
    <cellStyle name="Currency 2 9 10 3" xfId="2046" xr:uid="{00000000-0005-0000-0000-0000FD070000}"/>
    <cellStyle name="Currency 2 9 10 4" xfId="2047" xr:uid="{00000000-0005-0000-0000-0000FE070000}"/>
    <cellStyle name="Currency 2 9 11" xfId="2048" xr:uid="{00000000-0005-0000-0000-0000FF070000}"/>
    <cellStyle name="Currency 2 9 12" xfId="2049" xr:uid="{00000000-0005-0000-0000-000000080000}"/>
    <cellStyle name="Currency 2 9 13" xfId="2050" xr:uid="{00000000-0005-0000-0000-000001080000}"/>
    <cellStyle name="Currency 2 9 2" xfId="2051" xr:uid="{00000000-0005-0000-0000-000002080000}"/>
    <cellStyle name="Currency 2 9 2 2" xfId="2052" xr:uid="{00000000-0005-0000-0000-000003080000}"/>
    <cellStyle name="Currency 2 9 2 3" xfId="2053" xr:uid="{00000000-0005-0000-0000-000004080000}"/>
    <cellStyle name="Currency 2 9 2 4" xfId="2054" xr:uid="{00000000-0005-0000-0000-000005080000}"/>
    <cellStyle name="Currency 2 9 3" xfId="2055" xr:uid="{00000000-0005-0000-0000-000006080000}"/>
    <cellStyle name="Currency 2 9 3 2" xfId="2056" xr:uid="{00000000-0005-0000-0000-000007080000}"/>
    <cellStyle name="Currency 2 9 3 2 2" xfId="2057" xr:uid="{00000000-0005-0000-0000-000008080000}"/>
    <cellStyle name="Currency 2 9 3 2 2 2" xfId="2058" xr:uid="{00000000-0005-0000-0000-000009080000}"/>
    <cellStyle name="Currency 2 9 3 2 2 3" xfId="2059" xr:uid="{00000000-0005-0000-0000-00000A080000}"/>
    <cellStyle name="Currency 2 9 3 2 2 4" xfId="2060" xr:uid="{00000000-0005-0000-0000-00000B080000}"/>
    <cellStyle name="Currency 2 9 3 2 3" xfId="2061" xr:uid="{00000000-0005-0000-0000-00000C080000}"/>
    <cellStyle name="Currency 2 9 3 2 3 2" xfId="2062" xr:uid="{00000000-0005-0000-0000-00000D080000}"/>
    <cellStyle name="Currency 2 9 3 2 3 3" xfId="2063" xr:uid="{00000000-0005-0000-0000-00000E080000}"/>
    <cellStyle name="Currency 2 9 3 2 3 4" xfId="2064" xr:uid="{00000000-0005-0000-0000-00000F080000}"/>
    <cellStyle name="Currency 2 9 3 2 4" xfId="2065" xr:uid="{00000000-0005-0000-0000-000010080000}"/>
    <cellStyle name="Currency 2 9 3 2 4 2" xfId="2066" xr:uid="{00000000-0005-0000-0000-000011080000}"/>
    <cellStyle name="Currency 2 9 3 2 4 3" xfId="2067" xr:uid="{00000000-0005-0000-0000-000012080000}"/>
    <cellStyle name="Currency 2 9 3 2 4 4" xfId="2068" xr:uid="{00000000-0005-0000-0000-000013080000}"/>
    <cellStyle name="Currency 2 9 3 2 5" xfId="2069" xr:uid="{00000000-0005-0000-0000-000014080000}"/>
    <cellStyle name="Currency 2 9 3 2 6" xfId="2070" xr:uid="{00000000-0005-0000-0000-000015080000}"/>
    <cellStyle name="Currency 2 9 3 2 7" xfId="2071" xr:uid="{00000000-0005-0000-0000-000016080000}"/>
    <cellStyle name="Currency 2 9 3 3" xfId="2072" xr:uid="{00000000-0005-0000-0000-000017080000}"/>
    <cellStyle name="Currency 2 9 3 4" xfId="2073" xr:uid="{00000000-0005-0000-0000-000018080000}"/>
    <cellStyle name="Currency 2 9 3 5" xfId="2074" xr:uid="{00000000-0005-0000-0000-000019080000}"/>
    <cellStyle name="Currency 2 9 4" xfId="2075" xr:uid="{00000000-0005-0000-0000-00001A080000}"/>
    <cellStyle name="Currency 2 9 4 2" xfId="2076" xr:uid="{00000000-0005-0000-0000-00001B080000}"/>
    <cellStyle name="Currency 2 9 4 2 2" xfId="2077" xr:uid="{00000000-0005-0000-0000-00001C080000}"/>
    <cellStyle name="Currency 2 9 4 2 3" xfId="2078" xr:uid="{00000000-0005-0000-0000-00001D080000}"/>
    <cellStyle name="Currency 2 9 4 2 4" xfId="2079" xr:uid="{00000000-0005-0000-0000-00001E080000}"/>
    <cellStyle name="Currency 2 9 4 3" xfId="2080" xr:uid="{00000000-0005-0000-0000-00001F080000}"/>
    <cellStyle name="Currency 2 9 4 3 2" xfId="2081" xr:uid="{00000000-0005-0000-0000-000020080000}"/>
    <cellStyle name="Currency 2 9 4 3 3" xfId="2082" xr:uid="{00000000-0005-0000-0000-000021080000}"/>
    <cellStyle name="Currency 2 9 4 3 4" xfId="2083" xr:uid="{00000000-0005-0000-0000-000022080000}"/>
    <cellStyle name="Currency 2 9 4 4" xfId="2084" xr:uid="{00000000-0005-0000-0000-000023080000}"/>
    <cellStyle name="Currency 2 9 4 4 2" xfId="2085" xr:uid="{00000000-0005-0000-0000-000024080000}"/>
    <cellStyle name="Currency 2 9 4 4 3" xfId="2086" xr:uid="{00000000-0005-0000-0000-000025080000}"/>
    <cellStyle name="Currency 2 9 4 4 4" xfId="2087" xr:uid="{00000000-0005-0000-0000-000026080000}"/>
    <cellStyle name="Currency 2 9 4 5" xfId="2088" xr:uid="{00000000-0005-0000-0000-000027080000}"/>
    <cellStyle name="Currency 2 9 4 6" xfId="2089" xr:uid="{00000000-0005-0000-0000-000028080000}"/>
    <cellStyle name="Currency 2 9 4 7" xfId="2090" xr:uid="{00000000-0005-0000-0000-000029080000}"/>
    <cellStyle name="Currency 2 9 5" xfId="2091" xr:uid="{00000000-0005-0000-0000-00002A080000}"/>
    <cellStyle name="Currency 2 9 5 2" xfId="2092" xr:uid="{00000000-0005-0000-0000-00002B080000}"/>
    <cellStyle name="Currency 2 9 5 2 2" xfId="2093" xr:uid="{00000000-0005-0000-0000-00002C080000}"/>
    <cellStyle name="Currency 2 9 5 2 3" xfId="2094" xr:uid="{00000000-0005-0000-0000-00002D080000}"/>
    <cellStyle name="Currency 2 9 5 2 4" xfId="2095" xr:uid="{00000000-0005-0000-0000-00002E080000}"/>
    <cellStyle name="Currency 2 9 5 3" xfId="2096" xr:uid="{00000000-0005-0000-0000-00002F080000}"/>
    <cellStyle name="Currency 2 9 5 3 2" xfId="2097" xr:uid="{00000000-0005-0000-0000-000030080000}"/>
    <cellStyle name="Currency 2 9 5 3 3" xfId="2098" xr:uid="{00000000-0005-0000-0000-000031080000}"/>
    <cellStyle name="Currency 2 9 5 3 4" xfId="2099" xr:uid="{00000000-0005-0000-0000-000032080000}"/>
    <cellStyle name="Currency 2 9 5 4" xfId="2100" xr:uid="{00000000-0005-0000-0000-000033080000}"/>
    <cellStyle name="Currency 2 9 5 4 2" xfId="2101" xr:uid="{00000000-0005-0000-0000-000034080000}"/>
    <cellStyle name="Currency 2 9 5 4 3" xfId="2102" xr:uid="{00000000-0005-0000-0000-000035080000}"/>
    <cellStyle name="Currency 2 9 5 4 4" xfId="2103" xr:uid="{00000000-0005-0000-0000-000036080000}"/>
    <cellStyle name="Currency 2 9 5 5" xfId="2104" xr:uid="{00000000-0005-0000-0000-000037080000}"/>
    <cellStyle name="Currency 2 9 5 6" xfId="2105" xr:uid="{00000000-0005-0000-0000-000038080000}"/>
    <cellStyle name="Currency 2 9 5 7" xfId="2106" xr:uid="{00000000-0005-0000-0000-000039080000}"/>
    <cellStyle name="Currency 2 9 6" xfId="2107" xr:uid="{00000000-0005-0000-0000-00003A080000}"/>
    <cellStyle name="Currency 2 9 6 2" xfId="2108" xr:uid="{00000000-0005-0000-0000-00003B080000}"/>
    <cellStyle name="Currency 2 9 6 2 2" xfId="2109" xr:uid="{00000000-0005-0000-0000-00003C080000}"/>
    <cellStyle name="Currency 2 9 6 2 3" xfId="2110" xr:uid="{00000000-0005-0000-0000-00003D080000}"/>
    <cellStyle name="Currency 2 9 6 2 4" xfId="2111" xr:uid="{00000000-0005-0000-0000-00003E080000}"/>
    <cellStyle name="Currency 2 9 6 3" xfId="2112" xr:uid="{00000000-0005-0000-0000-00003F080000}"/>
    <cellStyle name="Currency 2 9 6 3 2" xfId="2113" xr:uid="{00000000-0005-0000-0000-000040080000}"/>
    <cellStyle name="Currency 2 9 6 3 3" xfId="2114" xr:uid="{00000000-0005-0000-0000-000041080000}"/>
    <cellStyle name="Currency 2 9 6 3 4" xfId="2115" xr:uid="{00000000-0005-0000-0000-000042080000}"/>
    <cellStyle name="Currency 2 9 6 4" xfId="2116" xr:uid="{00000000-0005-0000-0000-000043080000}"/>
    <cellStyle name="Currency 2 9 6 4 2" xfId="2117" xr:uid="{00000000-0005-0000-0000-000044080000}"/>
    <cellStyle name="Currency 2 9 6 4 3" xfId="2118" xr:uid="{00000000-0005-0000-0000-000045080000}"/>
    <cellStyle name="Currency 2 9 6 4 4" xfId="2119" xr:uid="{00000000-0005-0000-0000-000046080000}"/>
    <cellStyle name="Currency 2 9 6 5" xfId="2120" xr:uid="{00000000-0005-0000-0000-000047080000}"/>
    <cellStyle name="Currency 2 9 6 6" xfId="2121" xr:uid="{00000000-0005-0000-0000-000048080000}"/>
    <cellStyle name="Currency 2 9 6 7" xfId="2122" xr:uid="{00000000-0005-0000-0000-000049080000}"/>
    <cellStyle name="Currency 2 9 7" xfId="2123" xr:uid="{00000000-0005-0000-0000-00004A080000}"/>
    <cellStyle name="Currency 2 9 7 2" xfId="2124" xr:uid="{00000000-0005-0000-0000-00004B080000}"/>
    <cellStyle name="Currency 2 9 7 2 2" xfId="2125" xr:uid="{00000000-0005-0000-0000-00004C080000}"/>
    <cellStyle name="Currency 2 9 7 2 3" xfId="2126" xr:uid="{00000000-0005-0000-0000-00004D080000}"/>
    <cellStyle name="Currency 2 9 7 2 4" xfId="2127" xr:uid="{00000000-0005-0000-0000-00004E080000}"/>
    <cellStyle name="Currency 2 9 7 3" xfId="2128" xr:uid="{00000000-0005-0000-0000-00004F080000}"/>
    <cellStyle name="Currency 2 9 7 3 2" xfId="2129" xr:uid="{00000000-0005-0000-0000-000050080000}"/>
    <cellStyle name="Currency 2 9 7 3 3" xfId="2130" xr:uid="{00000000-0005-0000-0000-000051080000}"/>
    <cellStyle name="Currency 2 9 7 3 4" xfId="2131" xr:uid="{00000000-0005-0000-0000-000052080000}"/>
    <cellStyle name="Currency 2 9 7 4" xfId="2132" xr:uid="{00000000-0005-0000-0000-000053080000}"/>
    <cellStyle name="Currency 2 9 7 4 2" xfId="2133" xr:uid="{00000000-0005-0000-0000-000054080000}"/>
    <cellStyle name="Currency 2 9 7 4 3" xfId="2134" xr:uid="{00000000-0005-0000-0000-000055080000}"/>
    <cellStyle name="Currency 2 9 7 4 4" xfId="2135" xr:uid="{00000000-0005-0000-0000-000056080000}"/>
    <cellStyle name="Currency 2 9 7 5" xfId="2136" xr:uid="{00000000-0005-0000-0000-000057080000}"/>
    <cellStyle name="Currency 2 9 7 6" xfId="2137" xr:uid="{00000000-0005-0000-0000-000058080000}"/>
    <cellStyle name="Currency 2 9 7 7" xfId="2138" xr:uid="{00000000-0005-0000-0000-000059080000}"/>
    <cellStyle name="Currency 2 9 8" xfId="2139" xr:uid="{00000000-0005-0000-0000-00005A080000}"/>
    <cellStyle name="Currency 2 9 8 2" xfId="2140" xr:uid="{00000000-0005-0000-0000-00005B080000}"/>
    <cellStyle name="Currency 2 9 8 3" xfId="2141" xr:uid="{00000000-0005-0000-0000-00005C080000}"/>
    <cellStyle name="Currency 2 9 8 4" xfId="2142" xr:uid="{00000000-0005-0000-0000-00005D080000}"/>
    <cellStyle name="Currency 2 9 9" xfId="2143" xr:uid="{00000000-0005-0000-0000-00005E080000}"/>
    <cellStyle name="Currency 2 9 9 2" xfId="2144" xr:uid="{00000000-0005-0000-0000-00005F080000}"/>
    <cellStyle name="Currency 2 9 9 3" xfId="2145" xr:uid="{00000000-0005-0000-0000-000060080000}"/>
    <cellStyle name="Currency 2 9 9 4" xfId="2146" xr:uid="{00000000-0005-0000-0000-000061080000}"/>
    <cellStyle name="Currency 20" xfId="2147" xr:uid="{00000000-0005-0000-0000-000062080000}"/>
    <cellStyle name="Currency 20 2" xfId="2148" xr:uid="{00000000-0005-0000-0000-000063080000}"/>
    <cellStyle name="Currency 3" xfId="2149" xr:uid="{00000000-0005-0000-0000-000064080000}"/>
    <cellStyle name="Currency 3 10" xfId="2150" xr:uid="{00000000-0005-0000-0000-000065080000}"/>
    <cellStyle name="Currency 3 10 2" xfId="2151" xr:uid="{00000000-0005-0000-0000-000066080000}"/>
    <cellStyle name="Currency 3 10 3" xfId="2152" xr:uid="{00000000-0005-0000-0000-000067080000}"/>
    <cellStyle name="Currency 3 10 4" xfId="2153" xr:uid="{00000000-0005-0000-0000-000068080000}"/>
    <cellStyle name="Currency 3 11" xfId="2154" xr:uid="{00000000-0005-0000-0000-000069080000}"/>
    <cellStyle name="Currency 3 12" xfId="2155" xr:uid="{00000000-0005-0000-0000-00006A080000}"/>
    <cellStyle name="Currency 3 13" xfId="2156" xr:uid="{00000000-0005-0000-0000-00006B080000}"/>
    <cellStyle name="Currency 3 2" xfId="2157" xr:uid="{00000000-0005-0000-0000-00006C080000}"/>
    <cellStyle name="Currency 3 2 2" xfId="2158" xr:uid="{00000000-0005-0000-0000-00006D080000}"/>
    <cellStyle name="Currency 3 2 2 2" xfId="2159" xr:uid="{00000000-0005-0000-0000-00006E080000}"/>
    <cellStyle name="Currency 3 2 2 3" xfId="2160" xr:uid="{00000000-0005-0000-0000-00006F080000}"/>
    <cellStyle name="Currency 3 2 2 4" xfId="2161" xr:uid="{00000000-0005-0000-0000-000070080000}"/>
    <cellStyle name="Currency 3 2 3" xfId="2162" xr:uid="{00000000-0005-0000-0000-000071080000}"/>
    <cellStyle name="Currency 3 2 4" xfId="2163" xr:uid="{00000000-0005-0000-0000-000072080000}"/>
    <cellStyle name="Currency 3 2 5" xfId="2164" xr:uid="{00000000-0005-0000-0000-000073080000}"/>
    <cellStyle name="Currency 3 3" xfId="2165" xr:uid="{00000000-0005-0000-0000-000074080000}"/>
    <cellStyle name="Currency 3 3 2" xfId="2166" xr:uid="{00000000-0005-0000-0000-000075080000}"/>
    <cellStyle name="Currency 3 3 2 2" xfId="2167" xr:uid="{00000000-0005-0000-0000-000076080000}"/>
    <cellStyle name="Currency 3 3 2 2 2" xfId="2168" xr:uid="{00000000-0005-0000-0000-000077080000}"/>
    <cellStyle name="Currency 3 3 2 2 3" xfId="2169" xr:uid="{00000000-0005-0000-0000-000078080000}"/>
    <cellStyle name="Currency 3 3 2 2 4" xfId="2170" xr:uid="{00000000-0005-0000-0000-000079080000}"/>
    <cellStyle name="Currency 3 3 2 3" xfId="2171" xr:uid="{00000000-0005-0000-0000-00007A080000}"/>
    <cellStyle name="Currency 3 3 2 3 2" xfId="2172" xr:uid="{00000000-0005-0000-0000-00007B080000}"/>
    <cellStyle name="Currency 3 3 2 3 3" xfId="2173" xr:uid="{00000000-0005-0000-0000-00007C080000}"/>
    <cellStyle name="Currency 3 3 2 3 4" xfId="2174" xr:uid="{00000000-0005-0000-0000-00007D080000}"/>
    <cellStyle name="Currency 3 3 2 4" xfId="2175" xr:uid="{00000000-0005-0000-0000-00007E080000}"/>
    <cellStyle name="Currency 3 3 2 4 2" xfId="2176" xr:uid="{00000000-0005-0000-0000-00007F080000}"/>
    <cellStyle name="Currency 3 3 2 4 3" xfId="2177" xr:uid="{00000000-0005-0000-0000-000080080000}"/>
    <cellStyle name="Currency 3 3 2 4 4" xfId="2178" xr:uid="{00000000-0005-0000-0000-000081080000}"/>
    <cellStyle name="Currency 3 3 2 5" xfId="2179" xr:uid="{00000000-0005-0000-0000-000082080000}"/>
    <cellStyle name="Currency 3 3 2 6" xfId="2180" xr:uid="{00000000-0005-0000-0000-000083080000}"/>
    <cellStyle name="Currency 3 3 2 7" xfId="2181" xr:uid="{00000000-0005-0000-0000-000084080000}"/>
    <cellStyle name="Currency 3 3 3" xfId="2182" xr:uid="{00000000-0005-0000-0000-000085080000}"/>
    <cellStyle name="Currency 3 3 4" xfId="2183" xr:uid="{00000000-0005-0000-0000-000086080000}"/>
    <cellStyle name="Currency 3 3 5" xfId="2184" xr:uid="{00000000-0005-0000-0000-000087080000}"/>
    <cellStyle name="Currency 3 4" xfId="2185" xr:uid="{00000000-0005-0000-0000-000088080000}"/>
    <cellStyle name="Currency 3 4 2" xfId="2186" xr:uid="{00000000-0005-0000-0000-000089080000}"/>
    <cellStyle name="Currency 3 4 2 2" xfId="2187" xr:uid="{00000000-0005-0000-0000-00008A080000}"/>
    <cellStyle name="Currency 3 4 2 3" xfId="2188" xr:uid="{00000000-0005-0000-0000-00008B080000}"/>
    <cellStyle name="Currency 3 4 2 4" xfId="2189" xr:uid="{00000000-0005-0000-0000-00008C080000}"/>
    <cellStyle name="Currency 3 4 3" xfId="2190" xr:uid="{00000000-0005-0000-0000-00008D080000}"/>
    <cellStyle name="Currency 3 4 3 2" xfId="2191" xr:uid="{00000000-0005-0000-0000-00008E080000}"/>
    <cellStyle name="Currency 3 4 3 3" xfId="2192" xr:uid="{00000000-0005-0000-0000-00008F080000}"/>
    <cellStyle name="Currency 3 4 3 4" xfId="2193" xr:uid="{00000000-0005-0000-0000-000090080000}"/>
    <cellStyle name="Currency 3 4 4" xfId="2194" xr:uid="{00000000-0005-0000-0000-000091080000}"/>
    <cellStyle name="Currency 3 4 4 2" xfId="2195" xr:uid="{00000000-0005-0000-0000-000092080000}"/>
    <cellStyle name="Currency 3 4 4 3" xfId="2196" xr:uid="{00000000-0005-0000-0000-000093080000}"/>
    <cellStyle name="Currency 3 4 4 4" xfId="2197" xr:uid="{00000000-0005-0000-0000-000094080000}"/>
    <cellStyle name="Currency 3 4 5" xfId="2198" xr:uid="{00000000-0005-0000-0000-000095080000}"/>
    <cellStyle name="Currency 3 4 6" xfId="2199" xr:uid="{00000000-0005-0000-0000-000096080000}"/>
    <cellStyle name="Currency 3 4 7" xfId="2200" xr:uid="{00000000-0005-0000-0000-000097080000}"/>
    <cellStyle name="Currency 3 5" xfId="2201" xr:uid="{00000000-0005-0000-0000-000098080000}"/>
    <cellStyle name="Currency 3 5 2" xfId="2202" xr:uid="{00000000-0005-0000-0000-000099080000}"/>
    <cellStyle name="Currency 3 5 2 2" xfId="2203" xr:uid="{00000000-0005-0000-0000-00009A080000}"/>
    <cellStyle name="Currency 3 5 2 3" xfId="2204" xr:uid="{00000000-0005-0000-0000-00009B080000}"/>
    <cellStyle name="Currency 3 5 2 4" xfId="2205" xr:uid="{00000000-0005-0000-0000-00009C080000}"/>
    <cellStyle name="Currency 3 5 3" xfId="2206" xr:uid="{00000000-0005-0000-0000-00009D080000}"/>
    <cellStyle name="Currency 3 5 3 2" xfId="2207" xr:uid="{00000000-0005-0000-0000-00009E080000}"/>
    <cellStyle name="Currency 3 5 3 3" xfId="2208" xr:uid="{00000000-0005-0000-0000-00009F080000}"/>
    <cellStyle name="Currency 3 5 3 4" xfId="2209" xr:uid="{00000000-0005-0000-0000-0000A0080000}"/>
    <cellStyle name="Currency 3 5 4" xfId="2210" xr:uid="{00000000-0005-0000-0000-0000A1080000}"/>
    <cellStyle name="Currency 3 5 4 2" xfId="2211" xr:uid="{00000000-0005-0000-0000-0000A2080000}"/>
    <cellStyle name="Currency 3 5 4 3" xfId="2212" xr:uid="{00000000-0005-0000-0000-0000A3080000}"/>
    <cellStyle name="Currency 3 5 4 4" xfId="2213" xr:uid="{00000000-0005-0000-0000-0000A4080000}"/>
    <cellStyle name="Currency 3 5 5" xfId="2214" xr:uid="{00000000-0005-0000-0000-0000A5080000}"/>
    <cellStyle name="Currency 3 5 6" xfId="2215" xr:uid="{00000000-0005-0000-0000-0000A6080000}"/>
    <cellStyle name="Currency 3 5 7" xfId="2216" xr:uid="{00000000-0005-0000-0000-0000A7080000}"/>
    <cellStyle name="Currency 3 6" xfId="2217" xr:uid="{00000000-0005-0000-0000-0000A8080000}"/>
    <cellStyle name="Currency 3 6 2" xfId="2218" xr:uid="{00000000-0005-0000-0000-0000A9080000}"/>
    <cellStyle name="Currency 3 6 2 2" xfId="2219" xr:uid="{00000000-0005-0000-0000-0000AA080000}"/>
    <cellStyle name="Currency 3 6 2 3" xfId="2220" xr:uid="{00000000-0005-0000-0000-0000AB080000}"/>
    <cellStyle name="Currency 3 6 2 4" xfId="2221" xr:uid="{00000000-0005-0000-0000-0000AC080000}"/>
    <cellStyle name="Currency 3 6 3" xfId="2222" xr:uid="{00000000-0005-0000-0000-0000AD080000}"/>
    <cellStyle name="Currency 3 6 3 2" xfId="2223" xr:uid="{00000000-0005-0000-0000-0000AE080000}"/>
    <cellStyle name="Currency 3 6 3 3" xfId="2224" xr:uid="{00000000-0005-0000-0000-0000AF080000}"/>
    <cellStyle name="Currency 3 6 3 4" xfId="2225" xr:uid="{00000000-0005-0000-0000-0000B0080000}"/>
    <cellStyle name="Currency 3 6 4" xfId="2226" xr:uid="{00000000-0005-0000-0000-0000B1080000}"/>
    <cellStyle name="Currency 3 6 4 2" xfId="2227" xr:uid="{00000000-0005-0000-0000-0000B2080000}"/>
    <cellStyle name="Currency 3 6 4 3" xfId="2228" xr:uid="{00000000-0005-0000-0000-0000B3080000}"/>
    <cellStyle name="Currency 3 6 4 4" xfId="2229" xr:uid="{00000000-0005-0000-0000-0000B4080000}"/>
    <cellStyle name="Currency 3 6 5" xfId="2230" xr:uid="{00000000-0005-0000-0000-0000B5080000}"/>
    <cellStyle name="Currency 3 6 6" xfId="2231" xr:uid="{00000000-0005-0000-0000-0000B6080000}"/>
    <cellStyle name="Currency 3 6 7" xfId="2232" xr:uid="{00000000-0005-0000-0000-0000B7080000}"/>
    <cellStyle name="Currency 3 7" xfId="2233" xr:uid="{00000000-0005-0000-0000-0000B8080000}"/>
    <cellStyle name="Currency 3 7 2" xfId="2234" xr:uid="{00000000-0005-0000-0000-0000B9080000}"/>
    <cellStyle name="Currency 3 7 2 2" xfId="2235" xr:uid="{00000000-0005-0000-0000-0000BA080000}"/>
    <cellStyle name="Currency 3 7 2 3" xfId="2236" xr:uid="{00000000-0005-0000-0000-0000BB080000}"/>
    <cellStyle name="Currency 3 7 2 4" xfId="2237" xr:uid="{00000000-0005-0000-0000-0000BC080000}"/>
    <cellStyle name="Currency 3 7 3" xfId="2238" xr:uid="{00000000-0005-0000-0000-0000BD080000}"/>
    <cellStyle name="Currency 3 7 3 2" xfId="2239" xr:uid="{00000000-0005-0000-0000-0000BE080000}"/>
    <cellStyle name="Currency 3 7 3 3" xfId="2240" xr:uid="{00000000-0005-0000-0000-0000BF080000}"/>
    <cellStyle name="Currency 3 7 3 4" xfId="2241" xr:uid="{00000000-0005-0000-0000-0000C0080000}"/>
    <cellStyle name="Currency 3 7 4" xfId="2242" xr:uid="{00000000-0005-0000-0000-0000C1080000}"/>
    <cellStyle name="Currency 3 7 4 2" xfId="2243" xr:uid="{00000000-0005-0000-0000-0000C2080000}"/>
    <cellStyle name="Currency 3 7 4 3" xfId="2244" xr:uid="{00000000-0005-0000-0000-0000C3080000}"/>
    <cellStyle name="Currency 3 7 4 4" xfId="2245" xr:uid="{00000000-0005-0000-0000-0000C4080000}"/>
    <cellStyle name="Currency 3 7 5" xfId="2246" xr:uid="{00000000-0005-0000-0000-0000C5080000}"/>
    <cellStyle name="Currency 3 7 6" xfId="2247" xr:uid="{00000000-0005-0000-0000-0000C6080000}"/>
    <cellStyle name="Currency 3 7 7" xfId="2248" xr:uid="{00000000-0005-0000-0000-0000C7080000}"/>
    <cellStyle name="Currency 3 8" xfId="2249" xr:uid="{00000000-0005-0000-0000-0000C8080000}"/>
    <cellStyle name="Currency 3 8 2" xfId="2250" xr:uid="{00000000-0005-0000-0000-0000C9080000}"/>
    <cellStyle name="Currency 3 8 3" xfId="2251" xr:uid="{00000000-0005-0000-0000-0000CA080000}"/>
    <cellStyle name="Currency 3 8 4" xfId="2252" xr:uid="{00000000-0005-0000-0000-0000CB080000}"/>
    <cellStyle name="Currency 3 9" xfId="2253" xr:uid="{00000000-0005-0000-0000-0000CC080000}"/>
    <cellStyle name="Currency 3 9 2" xfId="2254" xr:uid="{00000000-0005-0000-0000-0000CD080000}"/>
    <cellStyle name="Currency 3 9 3" xfId="2255" xr:uid="{00000000-0005-0000-0000-0000CE080000}"/>
    <cellStyle name="Currency 3 9 4" xfId="2256" xr:uid="{00000000-0005-0000-0000-0000CF080000}"/>
    <cellStyle name="Currency 4" xfId="2257" xr:uid="{00000000-0005-0000-0000-0000D0080000}"/>
    <cellStyle name="Currency 4 10" xfId="2258" xr:uid="{00000000-0005-0000-0000-0000D1080000}"/>
    <cellStyle name="Currency 4 10 2" xfId="2259" xr:uid="{00000000-0005-0000-0000-0000D2080000}"/>
    <cellStyle name="Currency 4 10 3" xfId="2260" xr:uid="{00000000-0005-0000-0000-0000D3080000}"/>
    <cellStyle name="Currency 4 10 4" xfId="2261" xr:uid="{00000000-0005-0000-0000-0000D4080000}"/>
    <cellStyle name="Currency 4 11" xfId="2262" xr:uid="{00000000-0005-0000-0000-0000D5080000}"/>
    <cellStyle name="Currency 4 12" xfId="2263" xr:uid="{00000000-0005-0000-0000-0000D6080000}"/>
    <cellStyle name="Currency 4 13" xfId="2264" xr:uid="{00000000-0005-0000-0000-0000D7080000}"/>
    <cellStyle name="Currency 4 2" xfId="2265" xr:uid="{00000000-0005-0000-0000-0000D8080000}"/>
    <cellStyle name="Currency 4 2 2" xfId="2266" xr:uid="{00000000-0005-0000-0000-0000D9080000}"/>
    <cellStyle name="Currency 4 2 2 2" xfId="2267" xr:uid="{00000000-0005-0000-0000-0000DA080000}"/>
    <cellStyle name="Currency 4 2 2 3" xfId="2268" xr:uid="{00000000-0005-0000-0000-0000DB080000}"/>
    <cellStyle name="Currency 4 2 2 4" xfId="2269" xr:uid="{00000000-0005-0000-0000-0000DC080000}"/>
    <cellStyle name="Currency 4 2 3" xfId="2270" xr:uid="{00000000-0005-0000-0000-0000DD080000}"/>
    <cellStyle name="Currency 4 2 4" xfId="2271" xr:uid="{00000000-0005-0000-0000-0000DE080000}"/>
    <cellStyle name="Currency 4 2 5" xfId="2272" xr:uid="{00000000-0005-0000-0000-0000DF080000}"/>
    <cellStyle name="Currency 4 3" xfId="2273" xr:uid="{00000000-0005-0000-0000-0000E0080000}"/>
    <cellStyle name="Currency 4 3 2" xfId="2274" xr:uid="{00000000-0005-0000-0000-0000E1080000}"/>
    <cellStyle name="Currency 4 3 2 2" xfId="2275" xr:uid="{00000000-0005-0000-0000-0000E2080000}"/>
    <cellStyle name="Currency 4 3 2 2 2" xfId="2276" xr:uid="{00000000-0005-0000-0000-0000E3080000}"/>
    <cellStyle name="Currency 4 3 2 2 3" xfId="2277" xr:uid="{00000000-0005-0000-0000-0000E4080000}"/>
    <cellStyle name="Currency 4 3 2 2 4" xfId="2278" xr:uid="{00000000-0005-0000-0000-0000E5080000}"/>
    <cellStyle name="Currency 4 3 2 3" xfId="2279" xr:uid="{00000000-0005-0000-0000-0000E6080000}"/>
    <cellStyle name="Currency 4 3 2 3 2" xfId="2280" xr:uid="{00000000-0005-0000-0000-0000E7080000}"/>
    <cellStyle name="Currency 4 3 2 3 3" xfId="2281" xr:uid="{00000000-0005-0000-0000-0000E8080000}"/>
    <cellStyle name="Currency 4 3 2 3 4" xfId="2282" xr:uid="{00000000-0005-0000-0000-0000E9080000}"/>
    <cellStyle name="Currency 4 3 2 4" xfId="2283" xr:uid="{00000000-0005-0000-0000-0000EA080000}"/>
    <cellStyle name="Currency 4 3 2 4 2" xfId="2284" xr:uid="{00000000-0005-0000-0000-0000EB080000}"/>
    <cellStyle name="Currency 4 3 2 4 3" xfId="2285" xr:uid="{00000000-0005-0000-0000-0000EC080000}"/>
    <cellStyle name="Currency 4 3 2 4 4" xfId="2286" xr:uid="{00000000-0005-0000-0000-0000ED080000}"/>
    <cellStyle name="Currency 4 3 2 5" xfId="2287" xr:uid="{00000000-0005-0000-0000-0000EE080000}"/>
    <cellStyle name="Currency 4 3 2 6" xfId="2288" xr:uid="{00000000-0005-0000-0000-0000EF080000}"/>
    <cellStyle name="Currency 4 3 2 7" xfId="2289" xr:uid="{00000000-0005-0000-0000-0000F0080000}"/>
    <cellStyle name="Currency 4 3 3" xfId="2290" xr:uid="{00000000-0005-0000-0000-0000F1080000}"/>
    <cellStyle name="Currency 4 3 4" xfId="2291" xr:uid="{00000000-0005-0000-0000-0000F2080000}"/>
    <cellStyle name="Currency 4 3 5" xfId="2292" xr:uid="{00000000-0005-0000-0000-0000F3080000}"/>
    <cellStyle name="Currency 4 4" xfId="2293" xr:uid="{00000000-0005-0000-0000-0000F4080000}"/>
    <cellStyle name="Currency 4 4 2" xfId="2294" xr:uid="{00000000-0005-0000-0000-0000F5080000}"/>
    <cellStyle name="Currency 4 4 2 2" xfId="2295" xr:uid="{00000000-0005-0000-0000-0000F6080000}"/>
    <cellStyle name="Currency 4 4 2 3" xfId="2296" xr:uid="{00000000-0005-0000-0000-0000F7080000}"/>
    <cellStyle name="Currency 4 4 2 4" xfId="2297" xr:uid="{00000000-0005-0000-0000-0000F8080000}"/>
    <cellStyle name="Currency 4 4 3" xfId="2298" xr:uid="{00000000-0005-0000-0000-0000F9080000}"/>
    <cellStyle name="Currency 4 4 3 2" xfId="2299" xr:uid="{00000000-0005-0000-0000-0000FA080000}"/>
    <cellStyle name="Currency 4 4 3 3" xfId="2300" xr:uid="{00000000-0005-0000-0000-0000FB080000}"/>
    <cellStyle name="Currency 4 4 3 4" xfId="2301" xr:uid="{00000000-0005-0000-0000-0000FC080000}"/>
    <cellStyle name="Currency 4 4 4" xfId="2302" xr:uid="{00000000-0005-0000-0000-0000FD080000}"/>
    <cellStyle name="Currency 4 4 4 2" xfId="2303" xr:uid="{00000000-0005-0000-0000-0000FE080000}"/>
    <cellStyle name="Currency 4 4 4 3" xfId="2304" xr:uid="{00000000-0005-0000-0000-0000FF080000}"/>
    <cellStyle name="Currency 4 4 4 4" xfId="2305" xr:uid="{00000000-0005-0000-0000-000000090000}"/>
    <cellStyle name="Currency 4 4 5" xfId="2306" xr:uid="{00000000-0005-0000-0000-000001090000}"/>
    <cellStyle name="Currency 4 4 6" xfId="2307" xr:uid="{00000000-0005-0000-0000-000002090000}"/>
    <cellStyle name="Currency 4 4 7" xfId="2308" xr:uid="{00000000-0005-0000-0000-000003090000}"/>
    <cellStyle name="Currency 4 5" xfId="2309" xr:uid="{00000000-0005-0000-0000-000004090000}"/>
    <cellStyle name="Currency 4 5 2" xfId="2310" xr:uid="{00000000-0005-0000-0000-000005090000}"/>
    <cellStyle name="Currency 4 5 2 2" xfId="2311" xr:uid="{00000000-0005-0000-0000-000006090000}"/>
    <cellStyle name="Currency 4 5 2 3" xfId="2312" xr:uid="{00000000-0005-0000-0000-000007090000}"/>
    <cellStyle name="Currency 4 5 2 4" xfId="2313" xr:uid="{00000000-0005-0000-0000-000008090000}"/>
    <cellStyle name="Currency 4 5 3" xfId="2314" xr:uid="{00000000-0005-0000-0000-000009090000}"/>
    <cellStyle name="Currency 4 5 3 2" xfId="2315" xr:uid="{00000000-0005-0000-0000-00000A090000}"/>
    <cellStyle name="Currency 4 5 3 3" xfId="2316" xr:uid="{00000000-0005-0000-0000-00000B090000}"/>
    <cellStyle name="Currency 4 5 3 4" xfId="2317" xr:uid="{00000000-0005-0000-0000-00000C090000}"/>
    <cellStyle name="Currency 4 5 4" xfId="2318" xr:uid="{00000000-0005-0000-0000-00000D090000}"/>
    <cellStyle name="Currency 4 5 4 2" xfId="2319" xr:uid="{00000000-0005-0000-0000-00000E090000}"/>
    <cellStyle name="Currency 4 5 4 3" xfId="2320" xr:uid="{00000000-0005-0000-0000-00000F090000}"/>
    <cellStyle name="Currency 4 5 4 4" xfId="2321" xr:uid="{00000000-0005-0000-0000-000010090000}"/>
    <cellStyle name="Currency 4 5 5" xfId="2322" xr:uid="{00000000-0005-0000-0000-000011090000}"/>
    <cellStyle name="Currency 4 5 6" xfId="2323" xr:uid="{00000000-0005-0000-0000-000012090000}"/>
    <cellStyle name="Currency 4 5 7" xfId="2324" xr:uid="{00000000-0005-0000-0000-000013090000}"/>
    <cellStyle name="Currency 4 6" xfId="2325" xr:uid="{00000000-0005-0000-0000-000014090000}"/>
    <cellStyle name="Currency 4 6 2" xfId="2326" xr:uid="{00000000-0005-0000-0000-000015090000}"/>
    <cellStyle name="Currency 4 6 2 2" xfId="2327" xr:uid="{00000000-0005-0000-0000-000016090000}"/>
    <cellStyle name="Currency 4 6 2 3" xfId="2328" xr:uid="{00000000-0005-0000-0000-000017090000}"/>
    <cellStyle name="Currency 4 6 2 4" xfId="2329" xr:uid="{00000000-0005-0000-0000-000018090000}"/>
    <cellStyle name="Currency 4 6 3" xfId="2330" xr:uid="{00000000-0005-0000-0000-000019090000}"/>
    <cellStyle name="Currency 4 6 3 2" xfId="2331" xr:uid="{00000000-0005-0000-0000-00001A090000}"/>
    <cellStyle name="Currency 4 6 3 3" xfId="2332" xr:uid="{00000000-0005-0000-0000-00001B090000}"/>
    <cellStyle name="Currency 4 6 3 4" xfId="2333" xr:uid="{00000000-0005-0000-0000-00001C090000}"/>
    <cellStyle name="Currency 4 6 4" xfId="2334" xr:uid="{00000000-0005-0000-0000-00001D090000}"/>
    <cellStyle name="Currency 4 6 4 2" xfId="2335" xr:uid="{00000000-0005-0000-0000-00001E090000}"/>
    <cellStyle name="Currency 4 6 4 3" xfId="2336" xr:uid="{00000000-0005-0000-0000-00001F090000}"/>
    <cellStyle name="Currency 4 6 4 4" xfId="2337" xr:uid="{00000000-0005-0000-0000-000020090000}"/>
    <cellStyle name="Currency 4 6 5" xfId="2338" xr:uid="{00000000-0005-0000-0000-000021090000}"/>
    <cellStyle name="Currency 4 6 6" xfId="2339" xr:uid="{00000000-0005-0000-0000-000022090000}"/>
    <cellStyle name="Currency 4 6 7" xfId="2340" xr:uid="{00000000-0005-0000-0000-000023090000}"/>
    <cellStyle name="Currency 4 7" xfId="2341" xr:uid="{00000000-0005-0000-0000-000024090000}"/>
    <cellStyle name="Currency 4 7 2" xfId="2342" xr:uid="{00000000-0005-0000-0000-000025090000}"/>
    <cellStyle name="Currency 4 7 2 2" xfId="2343" xr:uid="{00000000-0005-0000-0000-000026090000}"/>
    <cellStyle name="Currency 4 7 2 3" xfId="2344" xr:uid="{00000000-0005-0000-0000-000027090000}"/>
    <cellStyle name="Currency 4 7 2 4" xfId="2345" xr:uid="{00000000-0005-0000-0000-000028090000}"/>
    <cellStyle name="Currency 4 7 3" xfId="2346" xr:uid="{00000000-0005-0000-0000-000029090000}"/>
    <cellStyle name="Currency 4 7 3 2" xfId="2347" xr:uid="{00000000-0005-0000-0000-00002A090000}"/>
    <cellStyle name="Currency 4 7 3 3" xfId="2348" xr:uid="{00000000-0005-0000-0000-00002B090000}"/>
    <cellStyle name="Currency 4 7 3 4" xfId="2349" xr:uid="{00000000-0005-0000-0000-00002C090000}"/>
    <cellStyle name="Currency 4 7 4" xfId="2350" xr:uid="{00000000-0005-0000-0000-00002D090000}"/>
    <cellStyle name="Currency 4 7 4 2" xfId="2351" xr:uid="{00000000-0005-0000-0000-00002E090000}"/>
    <cellStyle name="Currency 4 7 4 3" xfId="2352" xr:uid="{00000000-0005-0000-0000-00002F090000}"/>
    <cellStyle name="Currency 4 7 4 4" xfId="2353" xr:uid="{00000000-0005-0000-0000-000030090000}"/>
    <cellStyle name="Currency 4 7 5" xfId="2354" xr:uid="{00000000-0005-0000-0000-000031090000}"/>
    <cellStyle name="Currency 4 7 6" xfId="2355" xr:uid="{00000000-0005-0000-0000-000032090000}"/>
    <cellStyle name="Currency 4 7 7" xfId="2356" xr:uid="{00000000-0005-0000-0000-000033090000}"/>
    <cellStyle name="Currency 4 8" xfId="2357" xr:uid="{00000000-0005-0000-0000-000034090000}"/>
    <cellStyle name="Currency 4 8 2" xfId="2358" xr:uid="{00000000-0005-0000-0000-000035090000}"/>
    <cellStyle name="Currency 4 8 3" xfId="2359" xr:uid="{00000000-0005-0000-0000-000036090000}"/>
    <cellStyle name="Currency 4 8 4" xfId="2360" xr:uid="{00000000-0005-0000-0000-000037090000}"/>
    <cellStyle name="Currency 4 9" xfId="2361" xr:uid="{00000000-0005-0000-0000-000038090000}"/>
    <cellStyle name="Currency 4 9 2" xfId="2362" xr:uid="{00000000-0005-0000-0000-000039090000}"/>
    <cellStyle name="Currency 4 9 3" xfId="2363" xr:uid="{00000000-0005-0000-0000-00003A090000}"/>
    <cellStyle name="Currency 4 9 4" xfId="2364" xr:uid="{00000000-0005-0000-0000-00003B090000}"/>
    <cellStyle name="Currency 5" xfId="2365" xr:uid="{00000000-0005-0000-0000-00003C090000}"/>
    <cellStyle name="Currency 5 10" xfId="2366" xr:uid="{00000000-0005-0000-0000-00003D090000}"/>
    <cellStyle name="Currency 5 10 2" xfId="2367" xr:uid="{00000000-0005-0000-0000-00003E090000}"/>
    <cellStyle name="Currency 5 10 3" xfId="2368" xr:uid="{00000000-0005-0000-0000-00003F090000}"/>
    <cellStyle name="Currency 5 10 4" xfId="2369" xr:uid="{00000000-0005-0000-0000-000040090000}"/>
    <cellStyle name="Currency 5 11" xfId="2370" xr:uid="{00000000-0005-0000-0000-000041090000}"/>
    <cellStyle name="Currency 5 12" xfId="2371" xr:uid="{00000000-0005-0000-0000-000042090000}"/>
    <cellStyle name="Currency 5 13" xfId="2372" xr:uid="{00000000-0005-0000-0000-000043090000}"/>
    <cellStyle name="Currency 5 2" xfId="2373" xr:uid="{00000000-0005-0000-0000-000044090000}"/>
    <cellStyle name="Currency 5 2 2" xfId="2374" xr:uid="{00000000-0005-0000-0000-000045090000}"/>
    <cellStyle name="Currency 5 2 2 2" xfId="2375" xr:uid="{00000000-0005-0000-0000-000046090000}"/>
    <cellStyle name="Currency 5 2 2 3" xfId="2376" xr:uid="{00000000-0005-0000-0000-000047090000}"/>
    <cellStyle name="Currency 5 2 2 4" xfId="2377" xr:uid="{00000000-0005-0000-0000-000048090000}"/>
    <cellStyle name="Currency 5 2 3" xfId="2378" xr:uid="{00000000-0005-0000-0000-000049090000}"/>
    <cellStyle name="Currency 5 2 4" xfId="2379" xr:uid="{00000000-0005-0000-0000-00004A090000}"/>
    <cellStyle name="Currency 5 2 5" xfId="2380" xr:uid="{00000000-0005-0000-0000-00004B090000}"/>
    <cellStyle name="Currency 5 3" xfId="2381" xr:uid="{00000000-0005-0000-0000-00004C090000}"/>
    <cellStyle name="Currency 5 3 2" xfId="2382" xr:uid="{00000000-0005-0000-0000-00004D090000}"/>
    <cellStyle name="Currency 5 3 2 2" xfId="2383" xr:uid="{00000000-0005-0000-0000-00004E090000}"/>
    <cellStyle name="Currency 5 3 2 2 2" xfId="2384" xr:uid="{00000000-0005-0000-0000-00004F090000}"/>
    <cellStyle name="Currency 5 3 2 2 3" xfId="2385" xr:uid="{00000000-0005-0000-0000-000050090000}"/>
    <cellStyle name="Currency 5 3 2 2 4" xfId="2386" xr:uid="{00000000-0005-0000-0000-000051090000}"/>
    <cellStyle name="Currency 5 3 2 3" xfId="2387" xr:uid="{00000000-0005-0000-0000-000052090000}"/>
    <cellStyle name="Currency 5 3 2 3 2" xfId="2388" xr:uid="{00000000-0005-0000-0000-000053090000}"/>
    <cellStyle name="Currency 5 3 2 3 3" xfId="2389" xr:uid="{00000000-0005-0000-0000-000054090000}"/>
    <cellStyle name="Currency 5 3 2 3 4" xfId="2390" xr:uid="{00000000-0005-0000-0000-000055090000}"/>
    <cellStyle name="Currency 5 3 2 4" xfId="2391" xr:uid="{00000000-0005-0000-0000-000056090000}"/>
    <cellStyle name="Currency 5 3 2 4 2" xfId="2392" xr:uid="{00000000-0005-0000-0000-000057090000}"/>
    <cellStyle name="Currency 5 3 2 4 3" xfId="2393" xr:uid="{00000000-0005-0000-0000-000058090000}"/>
    <cellStyle name="Currency 5 3 2 4 4" xfId="2394" xr:uid="{00000000-0005-0000-0000-000059090000}"/>
    <cellStyle name="Currency 5 3 2 5" xfId="2395" xr:uid="{00000000-0005-0000-0000-00005A090000}"/>
    <cellStyle name="Currency 5 3 2 6" xfId="2396" xr:uid="{00000000-0005-0000-0000-00005B090000}"/>
    <cellStyle name="Currency 5 3 2 7" xfId="2397" xr:uid="{00000000-0005-0000-0000-00005C090000}"/>
    <cellStyle name="Currency 5 3 3" xfId="2398" xr:uid="{00000000-0005-0000-0000-00005D090000}"/>
    <cellStyle name="Currency 5 3 4" xfId="2399" xr:uid="{00000000-0005-0000-0000-00005E090000}"/>
    <cellStyle name="Currency 5 3 5" xfId="2400" xr:uid="{00000000-0005-0000-0000-00005F090000}"/>
    <cellStyle name="Currency 5 4" xfId="2401" xr:uid="{00000000-0005-0000-0000-000060090000}"/>
    <cellStyle name="Currency 5 4 2" xfId="2402" xr:uid="{00000000-0005-0000-0000-000061090000}"/>
    <cellStyle name="Currency 5 4 2 2" xfId="2403" xr:uid="{00000000-0005-0000-0000-000062090000}"/>
    <cellStyle name="Currency 5 4 2 3" xfId="2404" xr:uid="{00000000-0005-0000-0000-000063090000}"/>
    <cellStyle name="Currency 5 4 2 4" xfId="2405" xr:uid="{00000000-0005-0000-0000-000064090000}"/>
    <cellStyle name="Currency 5 4 3" xfId="2406" xr:uid="{00000000-0005-0000-0000-000065090000}"/>
    <cellStyle name="Currency 5 4 3 2" xfId="2407" xr:uid="{00000000-0005-0000-0000-000066090000}"/>
    <cellStyle name="Currency 5 4 3 3" xfId="2408" xr:uid="{00000000-0005-0000-0000-000067090000}"/>
    <cellStyle name="Currency 5 4 3 4" xfId="2409" xr:uid="{00000000-0005-0000-0000-000068090000}"/>
    <cellStyle name="Currency 5 4 4" xfId="2410" xr:uid="{00000000-0005-0000-0000-000069090000}"/>
    <cellStyle name="Currency 5 4 4 2" xfId="2411" xr:uid="{00000000-0005-0000-0000-00006A090000}"/>
    <cellStyle name="Currency 5 4 4 3" xfId="2412" xr:uid="{00000000-0005-0000-0000-00006B090000}"/>
    <cellStyle name="Currency 5 4 4 4" xfId="2413" xr:uid="{00000000-0005-0000-0000-00006C090000}"/>
    <cellStyle name="Currency 5 4 5" xfId="2414" xr:uid="{00000000-0005-0000-0000-00006D090000}"/>
    <cellStyle name="Currency 5 4 6" xfId="2415" xr:uid="{00000000-0005-0000-0000-00006E090000}"/>
    <cellStyle name="Currency 5 4 7" xfId="2416" xr:uid="{00000000-0005-0000-0000-00006F090000}"/>
    <cellStyle name="Currency 5 5" xfId="2417" xr:uid="{00000000-0005-0000-0000-000070090000}"/>
    <cellStyle name="Currency 5 5 2" xfId="2418" xr:uid="{00000000-0005-0000-0000-000071090000}"/>
    <cellStyle name="Currency 5 5 2 2" xfId="2419" xr:uid="{00000000-0005-0000-0000-000072090000}"/>
    <cellStyle name="Currency 5 5 2 3" xfId="2420" xr:uid="{00000000-0005-0000-0000-000073090000}"/>
    <cellStyle name="Currency 5 5 2 4" xfId="2421" xr:uid="{00000000-0005-0000-0000-000074090000}"/>
    <cellStyle name="Currency 5 5 3" xfId="2422" xr:uid="{00000000-0005-0000-0000-000075090000}"/>
    <cellStyle name="Currency 5 5 3 2" xfId="2423" xr:uid="{00000000-0005-0000-0000-000076090000}"/>
    <cellStyle name="Currency 5 5 3 3" xfId="2424" xr:uid="{00000000-0005-0000-0000-000077090000}"/>
    <cellStyle name="Currency 5 5 3 4" xfId="2425" xr:uid="{00000000-0005-0000-0000-000078090000}"/>
    <cellStyle name="Currency 5 5 4" xfId="2426" xr:uid="{00000000-0005-0000-0000-000079090000}"/>
    <cellStyle name="Currency 5 5 4 2" xfId="2427" xr:uid="{00000000-0005-0000-0000-00007A090000}"/>
    <cellStyle name="Currency 5 5 4 3" xfId="2428" xr:uid="{00000000-0005-0000-0000-00007B090000}"/>
    <cellStyle name="Currency 5 5 4 4" xfId="2429" xr:uid="{00000000-0005-0000-0000-00007C090000}"/>
    <cellStyle name="Currency 5 5 5" xfId="2430" xr:uid="{00000000-0005-0000-0000-00007D090000}"/>
    <cellStyle name="Currency 5 5 6" xfId="2431" xr:uid="{00000000-0005-0000-0000-00007E090000}"/>
    <cellStyle name="Currency 5 5 7" xfId="2432" xr:uid="{00000000-0005-0000-0000-00007F090000}"/>
    <cellStyle name="Currency 5 6" xfId="2433" xr:uid="{00000000-0005-0000-0000-000080090000}"/>
    <cellStyle name="Currency 5 6 2" xfId="2434" xr:uid="{00000000-0005-0000-0000-000081090000}"/>
    <cellStyle name="Currency 5 6 2 2" xfId="2435" xr:uid="{00000000-0005-0000-0000-000082090000}"/>
    <cellStyle name="Currency 5 6 2 3" xfId="2436" xr:uid="{00000000-0005-0000-0000-000083090000}"/>
    <cellStyle name="Currency 5 6 2 4" xfId="2437" xr:uid="{00000000-0005-0000-0000-000084090000}"/>
    <cellStyle name="Currency 5 6 3" xfId="2438" xr:uid="{00000000-0005-0000-0000-000085090000}"/>
    <cellStyle name="Currency 5 6 3 2" xfId="2439" xr:uid="{00000000-0005-0000-0000-000086090000}"/>
    <cellStyle name="Currency 5 6 3 3" xfId="2440" xr:uid="{00000000-0005-0000-0000-000087090000}"/>
    <cellStyle name="Currency 5 6 3 4" xfId="2441" xr:uid="{00000000-0005-0000-0000-000088090000}"/>
    <cellStyle name="Currency 5 6 4" xfId="2442" xr:uid="{00000000-0005-0000-0000-000089090000}"/>
    <cellStyle name="Currency 5 6 4 2" xfId="2443" xr:uid="{00000000-0005-0000-0000-00008A090000}"/>
    <cellStyle name="Currency 5 6 4 3" xfId="2444" xr:uid="{00000000-0005-0000-0000-00008B090000}"/>
    <cellStyle name="Currency 5 6 4 4" xfId="2445" xr:uid="{00000000-0005-0000-0000-00008C090000}"/>
    <cellStyle name="Currency 5 6 5" xfId="2446" xr:uid="{00000000-0005-0000-0000-00008D090000}"/>
    <cellStyle name="Currency 5 6 6" xfId="2447" xr:uid="{00000000-0005-0000-0000-00008E090000}"/>
    <cellStyle name="Currency 5 6 7" xfId="2448" xr:uid="{00000000-0005-0000-0000-00008F090000}"/>
    <cellStyle name="Currency 5 7" xfId="2449" xr:uid="{00000000-0005-0000-0000-000090090000}"/>
    <cellStyle name="Currency 5 7 2" xfId="2450" xr:uid="{00000000-0005-0000-0000-000091090000}"/>
    <cellStyle name="Currency 5 7 2 2" xfId="2451" xr:uid="{00000000-0005-0000-0000-000092090000}"/>
    <cellStyle name="Currency 5 7 2 3" xfId="2452" xr:uid="{00000000-0005-0000-0000-000093090000}"/>
    <cellStyle name="Currency 5 7 2 4" xfId="2453" xr:uid="{00000000-0005-0000-0000-000094090000}"/>
    <cellStyle name="Currency 5 7 3" xfId="2454" xr:uid="{00000000-0005-0000-0000-000095090000}"/>
    <cellStyle name="Currency 5 7 3 2" xfId="2455" xr:uid="{00000000-0005-0000-0000-000096090000}"/>
    <cellStyle name="Currency 5 7 3 3" xfId="2456" xr:uid="{00000000-0005-0000-0000-000097090000}"/>
    <cellStyle name="Currency 5 7 3 4" xfId="2457" xr:uid="{00000000-0005-0000-0000-000098090000}"/>
    <cellStyle name="Currency 5 7 4" xfId="2458" xr:uid="{00000000-0005-0000-0000-000099090000}"/>
    <cellStyle name="Currency 5 7 4 2" xfId="2459" xr:uid="{00000000-0005-0000-0000-00009A090000}"/>
    <cellStyle name="Currency 5 7 4 3" xfId="2460" xr:uid="{00000000-0005-0000-0000-00009B090000}"/>
    <cellStyle name="Currency 5 7 4 4" xfId="2461" xr:uid="{00000000-0005-0000-0000-00009C090000}"/>
    <cellStyle name="Currency 5 7 5" xfId="2462" xr:uid="{00000000-0005-0000-0000-00009D090000}"/>
    <cellStyle name="Currency 5 7 6" xfId="2463" xr:uid="{00000000-0005-0000-0000-00009E090000}"/>
    <cellStyle name="Currency 5 7 7" xfId="2464" xr:uid="{00000000-0005-0000-0000-00009F090000}"/>
    <cellStyle name="Currency 5 8" xfId="2465" xr:uid="{00000000-0005-0000-0000-0000A0090000}"/>
    <cellStyle name="Currency 5 8 2" xfId="2466" xr:uid="{00000000-0005-0000-0000-0000A1090000}"/>
    <cellStyle name="Currency 5 8 3" xfId="2467" xr:uid="{00000000-0005-0000-0000-0000A2090000}"/>
    <cellStyle name="Currency 5 8 4" xfId="2468" xr:uid="{00000000-0005-0000-0000-0000A3090000}"/>
    <cellStyle name="Currency 5 9" xfId="2469" xr:uid="{00000000-0005-0000-0000-0000A4090000}"/>
    <cellStyle name="Currency 5 9 2" xfId="2470" xr:uid="{00000000-0005-0000-0000-0000A5090000}"/>
    <cellStyle name="Currency 5 9 3" xfId="2471" xr:uid="{00000000-0005-0000-0000-0000A6090000}"/>
    <cellStyle name="Currency 5 9 4" xfId="2472" xr:uid="{00000000-0005-0000-0000-0000A7090000}"/>
    <cellStyle name="Currency 6" xfId="2473" xr:uid="{00000000-0005-0000-0000-0000A8090000}"/>
    <cellStyle name="Currency 6 10" xfId="2474" xr:uid="{00000000-0005-0000-0000-0000A9090000}"/>
    <cellStyle name="Currency 6 10 2" xfId="2475" xr:uid="{00000000-0005-0000-0000-0000AA090000}"/>
    <cellStyle name="Currency 6 10 3" xfId="2476" xr:uid="{00000000-0005-0000-0000-0000AB090000}"/>
    <cellStyle name="Currency 6 10 4" xfId="2477" xr:uid="{00000000-0005-0000-0000-0000AC090000}"/>
    <cellStyle name="Currency 6 11" xfId="2478" xr:uid="{00000000-0005-0000-0000-0000AD090000}"/>
    <cellStyle name="Currency 6 12" xfId="2479" xr:uid="{00000000-0005-0000-0000-0000AE090000}"/>
    <cellStyle name="Currency 6 13" xfId="2480" xr:uid="{00000000-0005-0000-0000-0000AF090000}"/>
    <cellStyle name="Currency 6 2" xfId="2481" xr:uid="{00000000-0005-0000-0000-0000B0090000}"/>
    <cellStyle name="Currency 6 2 2" xfId="2482" xr:uid="{00000000-0005-0000-0000-0000B1090000}"/>
    <cellStyle name="Currency 6 2 2 2" xfId="2483" xr:uid="{00000000-0005-0000-0000-0000B2090000}"/>
    <cellStyle name="Currency 6 2 2 3" xfId="2484" xr:uid="{00000000-0005-0000-0000-0000B3090000}"/>
    <cellStyle name="Currency 6 2 2 4" xfId="2485" xr:uid="{00000000-0005-0000-0000-0000B4090000}"/>
    <cellStyle name="Currency 6 2 3" xfId="2486" xr:uid="{00000000-0005-0000-0000-0000B5090000}"/>
    <cellStyle name="Currency 6 2 4" xfId="2487" xr:uid="{00000000-0005-0000-0000-0000B6090000}"/>
    <cellStyle name="Currency 6 2 5" xfId="2488" xr:uid="{00000000-0005-0000-0000-0000B7090000}"/>
    <cellStyle name="Currency 6 3" xfId="2489" xr:uid="{00000000-0005-0000-0000-0000B8090000}"/>
    <cellStyle name="Currency 6 3 2" xfId="2490" xr:uid="{00000000-0005-0000-0000-0000B9090000}"/>
    <cellStyle name="Currency 6 3 2 2" xfId="2491" xr:uid="{00000000-0005-0000-0000-0000BA090000}"/>
    <cellStyle name="Currency 6 3 2 2 2" xfId="2492" xr:uid="{00000000-0005-0000-0000-0000BB090000}"/>
    <cellStyle name="Currency 6 3 2 2 3" xfId="2493" xr:uid="{00000000-0005-0000-0000-0000BC090000}"/>
    <cellStyle name="Currency 6 3 2 2 4" xfId="2494" xr:uid="{00000000-0005-0000-0000-0000BD090000}"/>
    <cellStyle name="Currency 6 3 2 3" xfId="2495" xr:uid="{00000000-0005-0000-0000-0000BE090000}"/>
    <cellStyle name="Currency 6 3 2 3 2" xfId="2496" xr:uid="{00000000-0005-0000-0000-0000BF090000}"/>
    <cellStyle name="Currency 6 3 2 3 3" xfId="2497" xr:uid="{00000000-0005-0000-0000-0000C0090000}"/>
    <cellStyle name="Currency 6 3 2 3 4" xfId="2498" xr:uid="{00000000-0005-0000-0000-0000C1090000}"/>
    <cellStyle name="Currency 6 3 2 4" xfId="2499" xr:uid="{00000000-0005-0000-0000-0000C2090000}"/>
    <cellStyle name="Currency 6 3 2 4 2" xfId="2500" xr:uid="{00000000-0005-0000-0000-0000C3090000}"/>
    <cellStyle name="Currency 6 3 2 4 3" xfId="2501" xr:uid="{00000000-0005-0000-0000-0000C4090000}"/>
    <cellStyle name="Currency 6 3 2 4 4" xfId="2502" xr:uid="{00000000-0005-0000-0000-0000C5090000}"/>
    <cellStyle name="Currency 6 3 2 5" xfId="2503" xr:uid="{00000000-0005-0000-0000-0000C6090000}"/>
    <cellStyle name="Currency 6 3 2 6" xfId="2504" xr:uid="{00000000-0005-0000-0000-0000C7090000}"/>
    <cellStyle name="Currency 6 3 2 7" xfId="2505" xr:uid="{00000000-0005-0000-0000-0000C8090000}"/>
    <cellStyle name="Currency 6 3 3" xfId="2506" xr:uid="{00000000-0005-0000-0000-0000C9090000}"/>
    <cellStyle name="Currency 6 3 4" xfId="2507" xr:uid="{00000000-0005-0000-0000-0000CA090000}"/>
    <cellStyle name="Currency 6 3 5" xfId="2508" xr:uid="{00000000-0005-0000-0000-0000CB090000}"/>
    <cellStyle name="Currency 6 4" xfId="2509" xr:uid="{00000000-0005-0000-0000-0000CC090000}"/>
    <cellStyle name="Currency 6 4 2" xfId="2510" xr:uid="{00000000-0005-0000-0000-0000CD090000}"/>
    <cellStyle name="Currency 6 4 2 2" xfId="2511" xr:uid="{00000000-0005-0000-0000-0000CE090000}"/>
    <cellStyle name="Currency 6 4 2 3" xfId="2512" xr:uid="{00000000-0005-0000-0000-0000CF090000}"/>
    <cellStyle name="Currency 6 4 2 4" xfId="2513" xr:uid="{00000000-0005-0000-0000-0000D0090000}"/>
    <cellStyle name="Currency 6 4 3" xfId="2514" xr:uid="{00000000-0005-0000-0000-0000D1090000}"/>
    <cellStyle name="Currency 6 4 3 2" xfId="2515" xr:uid="{00000000-0005-0000-0000-0000D2090000}"/>
    <cellStyle name="Currency 6 4 3 3" xfId="2516" xr:uid="{00000000-0005-0000-0000-0000D3090000}"/>
    <cellStyle name="Currency 6 4 3 4" xfId="2517" xr:uid="{00000000-0005-0000-0000-0000D4090000}"/>
    <cellStyle name="Currency 6 4 4" xfId="2518" xr:uid="{00000000-0005-0000-0000-0000D5090000}"/>
    <cellStyle name="Currency 6 4 4 2" xfId="2519" xr:uid="{00000000-0005-0000-0000-0000D6090000}"/>
    <cellStyle name="Currency 6 4 4 3" xfId="2520" xr:uid="{00000000-0005-0000-0000-0000D7090000}"/>
    <cellStyle name="Currency 6 4 4 4" xfId="2521" xr:uid="{00000000-0005-0000-0000-0000D8090000}"/>
    <cellStyle name="Currency 6 4 5" xfId="2522" xr:uid="{00000000-0005-0000-0000-0000D9090000}"/>
    <cellStyle name="Currency 6 4 6" xfId="2523" xr:uid="{00000000-0005-0000-0000-0000DA090000}"/>
    <cellStyle name="Currency 6 4 7" xfId="2524" xr:uid="{00000000-0005-0000-0000-0000DB090000}"/>
    <cellStyle name="Currency 6 5" xfId="2525" xr:uid="{00000000-0005-0000-0000-0000DC090000}"/>
    <cellStyle name="Currency 6 5 2" xfId="2526" xr:uid="{00000000-0005-0000-0000-0000DD090000}"/>
    <cellStyle name="Currency 6 5 2 2" xfId="2527" xr:uid="{00000000-0005-0000-0000-0000DE090000}"/>
    <cellStyle name="Currency 6 5 2 3" xfId="2528" xr:uid="{00000000-0005-0000-0000-0000DF090000}"/>
    <cellStyle name="Currency 6 5 2 4" xfId="2529" xr:uid="{00000000-0005-0000-0000-0000E0090000}"/>
    <cellStyle name="Currency 6 5 3" xfId="2530" xr:uid="{00000000-0005-0000-0000-0000E1090000}"/>
    <cellStyle name="Currency 6 5 3 2" xfId="2531" xr:uid="{00000000-0005-0000-0000-0000E2090000}"/>
    <cellStyle name="Currency 6 5 3 3" xfId="2532" xr:uid="{00000000-0005-0000-0000-0000E3090000}"/>
    <cellStyle name="Currency 6 5 3 4" xfId="2533" xr:uid="{00000000-0005-0000-0000-0000E4090000}"/>
    <cellStyle name="Currency 6 5 4" xfId="2534" xr:uid="{00000000-0005-0000-0000-0000E5090000}"/>
    <cellStyle name="Currency 6 5 4 2" xfId="2535" xr:uid="{00000000-0005-0000-0000-0000E6090000}"/>
    <cellStyle name="Currency 6 5 4 3" xfId="2536" xr:uid="{00000000-0005-0000-0000-0000E7090000}"/>
    <cellStyle name="Currency 6 5 4 4" xfId="2537" xr:uid="{00000000-0005-0000-0000-0000E8090000}"/>
    <cellStyle name="Currency 6 5 5" xfId="2538" xr:uid="{00000000-0005-0000-0000-0000E9090000}"/>
    <cellStyle name="Currency 6 5 6" xfId="2539" xr:uid="{00000000-0005-0000-0000-0000EA090000}"/>
    <cellStyle name="Currency 6 5 7" xfId="2540" xr:uid="{00000000-0005-0000-0000-0000EB090000}"/>
    <cellStyle name="Currency 6 6" xfId="2541" xr:uid="{00000000-0005-0000-0000-0000EC090000}"/>
    <cellStyle name="Currency 6 6 2" xfId="2542" xr:uid="{00000000-0005-0000-0000-0000ED090000}"/>
    <cellStyle name="Currency 6 6 2 2" xfId="2543" xr:uid="{00000000-0005-0000-0000-0000EE090000}"/>
    <cellStyle name="Currency 6 6 2 3" xfId="2544" xr:uid="{00000000-0005-0000-0000-0000EF090000}"/>
    <cellStyle name="Currency 6 6 2 4" xfId="2545" xr:uid="{00000000-0005-0000-0000-0000F0090000}"/>
    <cellStyle name="Currency 6 6 3" xfId="2546" xr:uid="{00000000-0005-0000-0000-0000F1090000}"/>
    <cellStyle name="Currency 6 6 3 2" xfId="2547" xr:uid="{00000000-0005-0000-0000-0000F2090000}"/>
    <cellStyle name="Currency 6 6 3 3" xfId="2548" xr:uid="{00000000-0005-0000-0000-0000F3090000}"/>
    <cellStyle name="Currency 6 6 3 4" xfId="2549" xr:uid="{00000000-0005-0000-0000-0000F4090000}"/>
    <cellStyle name="Currency 6 6 4" xfId="2550" xr:uid="{00000000-0005-0000-0000-0000F5090000}"/>
    <cellStyle name="Currency 6 6 4 2" xfId="2551" xr:uid="{00000000-0005-0000-0000-0000F6090000}"/>
    <cellStyle name="Currency 6 6 4 3" xfId="2552" xr:uid="{00000000-0005-0000-0000-0000F7090000}"/>
    <cellStyle name="Currency 6 6 4 4" xfId="2553" xr:uid="{00000000-0005-0000-0000-0000F8090000}"/>
    <cellStyle name="Currency 6 6 5" xfId="2554" xr:uid="{00000000-0005-0000-0000-0000F9090000}"/>
    <cellStyle name="Currency 6 6 6" xfId="2555" xr:uid="{00000000-0005-0000-0000-0000FA090000}"/>
    <cellStyle name="Currency 6 6 7" xfId="2556" xr:uid="{00000000-0005-0000-0000-0000FB090000}"/>
    <cellStyle name="Currency 6 7" xfId="2557" xr:uid="{00000000-0005-0000-0000-0000FC090000}"/>
    <cellStyle name="Currency 6 7 2" xfId="2558" xr:uid="{00000000-0005-0000-0000-0000FD090000}"/>
    <cellStyle name="Currency 6 7 2 2" xfId="2559" xr:uid="{00000000-0005-0000-0000-0000FE090000}"/>
    <cellStyle name="Currency 6 7 2 3" xfId="2560" xr:uid="{00000000-0005-0000-0000-0000FF090000}"/>
    <cellStyle name="Currency 6 7 2 4" xfId="2561" xr:uid="{00000000-0005-0000-0000-0000000A0000}"/>
    <cellStyle name="Currency 6 7 3" xfId="2562" xr:uid="{00000000-0005-0000-0000-0000010A0000}"/>
    <cellStyle name="Currency 6 7 3 2" xfId="2563" xr:uid="{00000000-0005-0000-0000-0000020A0000}"/>
    <cellStyle name="Currency 6 7 3 3" xfId="2564" xr:uid="{00000000-0005-0000-0000-0000030A0000}"/>
    <cellStyle name="Currency 6 7 3 4" xfId="2565" xr:uid="{00000000-0005-0000-0000-0000040A0000}"/>
    <cellStyle name="Currency 6 7 4" xfId="2566" xr:uid="{00000000-0005-0000-0000-0000050A0000}"/>
    <cellStyle name="Currency 6 7 4 2" xfId="2567" xr:uid="{00000000-0005-0000-0000-0000060A0000}"/>
    <cellStyle name="Currency 6 7 4 3" xfId="2568" xr:uid="{00000000-0005-0000-0000-0000070A0000}"/>
    <cellStyle name="Currency 6 7 4 4" xfId="2569" xr:uid="{00000000-0005-0000-0000-0000080A0000}"/>
    <cellStyle name="Currency 6 7 5" xfId="2570" xr:uid="{00000000-0005-0000-0000-0000090A0000}"/>
    <cellStyle name="Currency 6 7 6" xfId="2571" xr:uid="{00000000-0005-0000-0000-00000A0A0000}"/>
    <cellStyle name="Currency 6 7 7" xfId="2572" xr:uid="{00000000-0005-0000-0000-00000B0A0000}"/>
    <cellStyle name="Currency 6 8" xfId="2573" xr:uid="{00000000-0005-0000-0000-00000C0A0000}"/>
    <cellStyle name="Currency 6 8 2" xfId="2574" xr:uid="{00000000-0005-0000-0000-00000D0A0000}"/>
    <cellStyle name="Currency 6 8 3" xfId="2575" xr:uid="{00000000-0005-0000-0000-00000E0A0000}"/>
    <cellStyle name="Currency 6 8 4" xfId="2576" xr:uid="{00000000-0005-0000-0000-00000F0A0000}"/>
    <cellStyle name="Currency 6 9" xfId="2577" xr:uid="{00000000-0005-0000-0000-0000100A0000}"/>
    <cellStyle name="Currency 6 9 2" xfId="2578" xr:uid="{00000000-0005-0000-0000-0000110A0000}"/>
    <cellStyle name="Currency 6 9 3" xfId="2579" xr:uid="{00000000-0005-0000-0000-0000120A0000}"/>
    <cellStyle name="Currency 6 9 4" xfId="2580" xr:uid="{00000000-0005-0000-0000-0000130A0000}"/>
    <cellStyle name="Currency 7" xfId="2581" xr:uid="{00000000-0005-0000-0000-0000140A0000}"/>
    <cellStyle name="Currency 7 10" xfId="2582" xr:uid="{00000000-0005-0000-0000-0000150A0000}"/>
    <cellStyle name="Currency 7 10 2" xfId="2583" xr:uid="{00000000-0005-0000-0000-0000160A0000}"/>
    <cellStyle name="Currency 7 10 3" xfId="2584" xr:uid="{00000000-0005-0000-0000-0000170A0000}"/>
    <cellStyle name="Currency 7 10 4" xfId="2585" xr:uid="{00000000-0005-0000-0000-0000180A0000}"/>
    <cellStyle name="Currency 7 11" xfId="2586" xr:uid="{00000000-0005-0000-0000-0000190A0000}"/>
    <cellStyle name="Currency 7 12" xfId="2587" xr:uid="{00000000-0005-0000-0000-00001A0A0000}"/>
    <cellStyle name="Currency 7 13" xfId="2588" xr:uid="{00000000-0005-0000-0000-00001B0A0000}"/>
    <cellStyle name="Currency 7 2" xfId="2589" xr:uid="{00000000-0005-0000-0000-00001C0A0000}"/>
    <cellStyle name="Currency 7 2 2" xfId="2590" xr:uid="{00000000-0005-0000-0000-00001D0A0000}"/>
    <cellStyle name="Currency 7 2 2 2" xfId="2591" xr:uid="{00000000-0005-0000-0000-00001E0A0000}"/>
    <cellStyle name="Currency 7 2 2 3" xfId="2592" xr:uid="{00000000-0005-0000-0000-00001F0A0000}"/>
    <cellStyle name="Currency 7 2 2 4" xfId="2593" xr:uid="{00000000-0005-0000-0000-0000200A0000}"/>
    <cellStyle name="Currency 7 2 3" xfId="2594" xr:uid="{00000000-0005-0000-0000-0000210A0000}"/>
    <cellStyle name="Currency 7 2 4" xfId="2595" xr:uid="{00000000-0005-0000-0000-0000220A0000}"/>
    <cellStyle name="Currency 7 2 5" xfId="2596" xr:uid="{00000000-0005-0000-0000-0000230A0000}"/>
    <cellStyle name="Currency 7 3" xfId="2597" xr:uid="{00000000-0005-0000-0000-0000240A0000}"/>
    <cellStyle name="Currency 7 3 2" xfId="2598" xr:uid="{00000000-0005-0000-0000-0000250A0000}"/>
    <cellStyle name="Currency 7 3 2 2" xfId="2599" xr:uid="{00000000-0005-0000-0000-0000260A0000}"/>
    <cellStyle name="Currency 7 3 2 2 2" xfId="2600" xr:uid="{00000000-0005-0000-0000-0000270A0000}"/>
    <cellStyle name="Currency 7 3 2 2 3" xfId="2601" xr:uid="{00000000-0005-0000-0000-0000280A0000}"/>
    <cellStyle name="Currency 7 3 2 2 4" xfId="2602" xr:uid="{00000000-0005-0000-0000-0000290A0000}"/>
    <cellStyle name="Currency 7 3 2 3" xfId="2603" xr:uid="{00000000-0005-0000-0000-00002A0A0000}"/>
    <cellStyle name="Currency 7 3 2 3 2" xfId="2604" xr:uid="{00000000-0005-0000-0000-00002B0A0000}"/>
    <cellStyle name="Currency 7 3 2 3 3" xfId="2605" xr:uid="{00000000-0005-0000-0000-00002C0A0000}"/>
    <cellStyle name="Currency 7 3 2 3 4" xfId="2606" xr:uid="{00000000-0005-0000-0000-00002D0A0000}"/>
    <cellStyle name="Currency 7 3 2 4" xfId="2607" xr:uid="{00000000-0005-0000-0000-00002E0A0000}"/>
    <cellStyle name="Currency 7 3 2 4 2" xfId="2608" xr:uid="{00000000-0005-0000-0000-00002F0A0000}"/>
    <cellStyle name="Currency 7 3 2 4 3" xfId="2609" xr:uid="{00000000-0005-0000-0000-0000300A0000}"/>
    <cellStyle name="Currency 7 3 2 4 4" xfId="2610" xr:uid="{00000000-0005-0000-0000-0000310A0000}"/>
    <cellStyle name="Currency 7 3 2 5" xfId="2611" xr:uid="{00000000-0005-0000-0000-0000320A0000}"/>
    <cellStyle name="Currency 7 3 2 6" xfId="2612" xr:uid="{00000000-0005-0000-0000-0000330A0000}"/>
    <cellStyle name="Currency 7 3 2 7" xfId="2613" xr:uid="{00000000-0005-0000-0000-0000340A0000}"/>
    <cellStyle name="Currency 7 3 3" xfId="2614" xr:uid="{00000000-0005-0000-0000-0000350A0000}"/>
    <cellStyle name="Currency 7 3 4" xfId="2615" xr:uid="{00000000-0005-0000-0000-0000360A0000}"/>
    <cellStyle name="Currency 7 3 5" xfId="2616" xr:uid="{00000000-0005-0000-0000-0000370A0000}"/>
    <cellStyle name="Currency 7 4" xfId="2617" xr:uid="{00000000-0005-0000-0000-0000380A0000}"/>
    <cellStyle name="Currency 7 4 2" xfId="2618" xr:uid="{00000000-0005-0000-0000-0000390A0000}"/>
    <cellStyle name="Currency 7 4 2 2" xfId="2619" xr:uid="{00000000-0005-0000-0000-00003A0A0000}"/>
    <cellStyle name="Currency 7 4 2 3" xfId="2620" xr:uid="{00000000-0005-0000-0000-00003B0A0000}"/>
    <cellStyle name="Currency 7 4 2 4" xfId="2621" xr:uid="{00000000-0005-0000-0000-00003C0A0000}"/>
    <cellStyle name="Currency 7 4 3" xfId="2622" xr:uid="{00000000-0005-0000-0000-00003D0A0000}"/>
    <cellStyle name="Currency 7 4 3 2" xfId="2623" xr:uid="{00000000-0005-0000-0000-00003E0A0000}"/>
    <cellStyle name="Currency 7 4 3 3" xfId="2624" xr:uid="{00000000-0005-0000-0000-00003F0A0000}"/>
    <cellStyle name="Currency 7 4 3 4" xfId="2625" xr:uid="{00000000-0005-0000-0000-0000400A0000}"/>
    <cellStyle name="Currency 7 4 4" xfId="2626" xr:uid="{00000000-0005-0000-0000-0000410A0000}"/>
    <cellStyle name="Currency 7 4 4 2" xfId="2627" xr:uid="{00000000-0005-0000-0000-0000420A0000}"/>
    <cellStyle name="Currency 7 4 4 3" xfId="2628" xr:uid="{00000000-0005-0000-0000-0000430A0000}"/>
    <cellStyle name="Currency 7 4 4 4" xfId="2629" xr:uid="{00000000-0005-0000-0000-0000440A0000}"/>
    <cellStyle name="Currency 7 4 5" xfId="2630" xr:uid="{00000000-0005-0000-0000-0000450A0000}"/>
    <cellStyle name="Currency 7 4 6" xfId="2631" xr:uid="{00000000-0005-0000-0000-0000460A0000}"/>
    <cellStyle name="Currency 7 4 7" xfId="2632" xr:uid="{00000000-0005-0000-0000-0000470A0000}"/>
    <cellStyle name="Currency 7 5" xfId="2633" xr:uid="{00000000-0005-0000-0000-0000480A0000}"/>
    <cellStyle name="Currency 7 5 2" xfId="2634" xr:uid="{00000000-0005-0000-0000-0000490A0000}"/>
    <cellStyle name="Currency 7 5 2 2" xfId="2635" xr:uid="{00000000-0005-0000-0000-00004A0A0000}"/>
    <cellStyle name="Currency 7 5 2 3" xfId="2636" xr:uid="{00000000-0005-0000-0000-00004B0A0000}"/>
    <cellStyle name="Currency 7 5 2 4" xfId="2637" xr:uid="{00000000-0005-0000-0000-00004C0A0000}"/>
    <cellStyle name="Currency 7 5 3" xfId="2638" xr:uid="{00000000-0005-0000-0000-00004D0A0000}"/>
    <cellStyle name="Currency 7 5 3 2" xfId="2639" xr:uid="{00000000-0005-0000-0000-00004E0A0000}"/>
    <cellStyle name="Currency 7 5 3 3" xfId="2640" xr:uid="{00000000-0005-0000-0000-00004F0A0000}"/>
    <cellStyle name="Currency 7 5 3 4" xfId="2641" xr:uid="{00000000-0005-0000-0000-0000500A0000}"/>
    <cellStyle name="Currency 7 5 4" xfId="2642" xr:uid="{00000000-0005-0000-0000-0000510A0000}"/>
    <cellStyle name="Currency 7 5 4 2" xfId="2643" xr:uid="{00000000-0005-0000-0000-0000520A0000}"/>
    <cellStyle name="Currency 7 5 4 3" xfId="2644" xr:uid="{00000000-0005-0000-0000-0000530A0000}"/>
    <cellStyle name="Currency 7 5 4 4" xfId="2645" xr:uid="{00000000-0005-0000-0000-0000540A0000}"/>
    <cellStyle name="Currency 7 5 5" xfId="2646" xr:uid="{00000000-0005-0000-0000-0000550A0000}"/>
    <cellStyle name="Currency 7 5 6" xfId="2647" xr:uid="{00000000-0005-0000-0000-0000560A0000}"/>
    <cellStyle name="Currency 7 5 7" xfId="2648" xr:uid="{00000000-0005-0000-0000-0000570A0000}"/>
    <cellStyle name="Currency 7 6" xfId="2649" xr:uid="{00000000-0005-0000-0000-0000580A0000}"/>
    <cellStyle name="Currency 7 6 2" xfId="2650" xr:uid="{00000000-0005-0000-0000-0000590A0000}"/>
    <cellStyle name="Currency 7 6 2 2" xfId="2651" xr:uid="{00000000-0005-0000-0000-00005A0A0000}"/>
    <cellStyle name="Currency 7 6 2 3" xfId="2652" xr:uid="{00000000-0005-0000-0000-00005B0A0000}"/>
    <cellStyle name="Currency 7 6 2 4" xfId="2653" xr:uid="{00000000-0005-0000-0000-00005C0A0000}"/>
    <cellStyle name="Currency 7 6 3" xfId="2654" xr:uid="{00000000-0005-0000-0000-00005D0A0000}"/>
    <cellStyle name="Currency 7 6 3 2" xfId="2655" xr:uid="{00000000-0005-0000-0000-00005E0A0000}"/>
    <cellStyle name="Currency 7 6 3 3" xfId="2656" xr:uid="{00000000-0005-0000-0000-00005F0A0000}"/>
    <cellStyle name="Currency 7 6 3 4" xfId="2657" xr:uid="{00000000-0005-0000-0000-0000600A0000}"/>
    <cellStyle name="Currency 7 6 4" xfId="2658" xr:uid="{00000000-0005-0000-0000-0000610A0000}"/>
    <cellStyle name="Currency 7 6 4 2" xfId="2659" xr:uid="{00000000-0005-0000-0000-0000620A0000}"/>
    <cellStyle name="Currency 7 6 4 3" xfId="2660" xr:uid="{00000000-0005-0000-0000-0000630A0000}"/>
    <cellStyle name="Currency 7 6 4 4" xfId="2661" xr:uid="{00000000-0005-0000-0000-0000640A0000}"/>
    <cellStyle name="Currency 7 6 5" xfId="2662" xr:uid="{00000000-0005-0000-0000-0000650A0000}"/>
    <cellStyle name="Currency 7 6 6" xfId="2663" xr:uid="{00000000-0005-0000-0000-0000660A0000}"/>
    <cellStyle name="Currency 7 6 7" xfId="2664" xr:uid="{00000000-0005-0000-0000-0000670A0000}"/>
    <cellStyle name="Currency 7 7" xfId="2665" xr:uid="{00000000-0005-0000-0000-0000680A0000}"/>
    <cellStyle name="Currency 7 7 2" xfId="2666" xr:uid="{00000000-0005-0000-0000-0000690A0000}"/>
    <cellStyle name="Currency 7 7 2 2" xfId="2667" xr:uid="{00000000-0005-0000-0000-00006A0A0000}"/>
    <cellStyle name="Currency 7 7 2 3" xfId="2668" xr:uid="{00000000-0005-0000-0000-00006B0A0000}"/>
    <cellStyle name="Currency 7 7 2 4" xfId="2669" xr:uid="{00000000-0005-0000-0000-00006C0A0000}"/>
    <cellStyle name="Currency 7 7 3" xfId="2670" xr:uid="{00000000-0005-0000-0000-00006D0A0000}"/>
    <cellStyle name="Currency 7 7 3 2" xfId="2671" xr:uid="{00000000-0005-0000-0000-00006E0A0000}"/>
    <cellStyle name="Currency 7 7 3 3" xfId="2672" xr:uid="{00000000-0005-0000-0000-00006F0A0000}"/>
    <cellStyle name="Currency 7 7 3 4" xfId="2673" xr:uid="{00000000-0005-0000-0000-0000700A0000}"/>
    <cellStyle name="Currency 7 7 4" xfId="2674" xr:uid="{00000000-0005-0000-0000-0000710A0000}"/>
    <cellStyle name="Currency 7 7 4 2" xfId="2675" xr:uid="{00000000-0005-0000-0000-0000720A0000}"/>
    <cellStyle name="Currency 7 7 4 3" xfId="2676" xr:uid="{00000000-0005-0000-0000-0000730A0000}"/>
    <cellStyle name="Currency 7 7 4 4" xfId="2677" xr:uid="{00000000-0005-0000-0000-0000740A0000}"/>
    <cellStyle name="Currency 7 7 5" xfId="2678" xr:uid="{00000000-0005-0000-0000-0000750A0000}"/>
    <cellStyle name="Currency 7 7 6" xfId="2679" xr:uid="{00000000-0005-0000-0000-0000760A0000}"/>
    <cellStyle name="Currency 7 7 7" xfId="2680" xr:uid="{00000000-0005-0000-0000-0000770A0000}"/>
    <cellStyle name="Currency 7 8" xfId="2681" xr:uid="{00000000-0005-0000-0000-0000780A0000}"/>
    <cellStyle name="Currency 7 8 2" xfId="2682" xr:uid="{00000000-0005-0000-0000-0000790A0000}"/>
    <cellStyle name="Currency 7 8 3" xfId="2683" xr:uid="{00000000-0005-0000-0000-00007A0A0000}"/>
    <cellStyle name="Currency 7 8 4" xfId="2684" xr:uid="{00000000-0005-0000-0000-00007B0A0000}"/>
    <cellStyle name="Currency 7 9" xfId="2685" xr:uid="{00000000-0005-0000-0000-00007C0A0000}"/>
    <cellStyle name="Currency 7 9 2" xfId="2686" xr:uid="{00000000-0005-0000-0000-00007D0A0000}"/>
    <cellStyle name="Currency 7 9 3" xfId="2687" xr:uid="{00000000-0005-0000-0000-00007E0A0000}"/>
    <cellStyle name="Currency 7 9 4" xfId="2688" xr:uid="{00000000-0005-0000-0000-00007F0A0000}"/>
    <cellStyle name="Currency 8" xfId="2689" xr:uid="{00000000-0005-0000-0000-0000800A0000}"/>
    <cellStyle name="Currency 8 10" xfId="2690" xr:uid="{00000000-0005-0000-0000-0000810A0000}"/>
    <cellStyle name="Currency 8 10 2" xfId="2691" xr:uid="{00000000-0005-0000-0000-0000820A0000}"/>
    <cellStyle name="Currency 8 10 3" xfId="2692" xr:uid="{00000000-0005-0000-0000-0000830A0000}"/>
    <cellStyle name="Currency 8 10 4" xfId="2693" xr:uid="{00000000-0005-0000-0000-0000840A0000}"/>
    <cellStyle name="Currency 8 11" xfId="2694" xr:uid="{00000000-0005-0000-0000-0000850A0000}"/>
    <cellStyle name="Currency 8 12" xfId="2695" xr:uid="{00000000-0005-0000-0000-0000860A0000}"/>
    <cellStyle name="Currency 8 13" xfId="2696" xr:uid="{00000000-0005-0000-0000-0000870A0000}"/>
    <cellStyle name="Currency 8 2" xfId="2697" xr:uid="{00000000-0005-0000-0000-0000880A0000}"/>
    <cellStyle name="Currency 8 2 2" xfId="2698" xr:uid="{00000000-0005-0000-0000-0000890A0000}"/>
    <cellStyle name="Currency 8 2 2 2" xfId="2699" xr:uid="{00000000-0005-0000-0000-00008A0A0000}"/>
    <cellStyle name="Currency 8 2 2 3" xfId="2700" xr:uid="{00000000-0005-0000-0000-00008B0A0000}"/>
    <cellStyle name="Currency 8 2 2 4" xfId="2701" xr:uid="{00000000-0005-0000-0000-00008C0A0000}"/>
    <cellStyle name="Currency 8 2 3" xfId="2702" xr:uid="{00000000-0005-0000-0000-00008D0A0000}"/>
    <cellStyle name="Currency 8 2 4" xfId="2703" xr:uid="{00000000-0005-0000-0000-00008E0A0000}"/>
    <cellStyle name="Currency 8 2 5" xfId="2704" xr:uid="{00000000-0005-0000-0000-00008F0A0000}"/>
    <cellStyle name="Currency 8 3" xfId="2705" xr:uid="{00000000-0005-0000-0000-0000900A0000}"/>
    <cellStyle name="Currency 8 3 2" xfId="2706" xr:uid="{00000000-0005-0000-0000-0000910A0000}"/>
    <cellStyle name="Currency 8 3 2 2" xfId="2707" xr:uid="{00000000-0005-0000-0000-0000920A0000}"/>
    <cellStyle name="Currency 8 3 2 2 2" xfId="2708" xr:uid="{00000000-0005-0000-0000-0000930A0000}"/>
    <cellStyle name="Currency 8 3 2 2 3" xfId="2709" xr:uid="{00000000-0005-0000-0000-0000940A0000}"/>
    <cellStyle name="Currency 8 3 2 2 4" xfId="2710" xr:uid="{00000000-0005-0000-0000-0000950A0000}"/>
    <cellStyle name="Currency 8 3 2 3" xfId="2711" xr:uid="{00000000-0005-0000-0000-0000960A0000}"/>
    <cellStyle name="Currency 8 3 2 3 2" xfId="2712" xr:uid="{00000000-0005-0000-0000-0000970A0000}"/>
    <cellStyle name="Currency 8 3 2 3 3" xfId="2713" xr:uid="{00000000-0005-0000-0000-0000980A0000}"/>
    <cellStyle name="Currency 8 3 2 3 4" xfId="2714" xr:uid="{00000000-0005-0000-0000-0000990A0000}"/>
    <cellStyle name="Currency 8 3 2 4" xfId="2715" xr:uid="{00000000-0005-0000-0000-00009A0A0000}"/>
    <cellStyle name="Currency 8 3 2 4 2" xfId="2716" xr:uid="{00000000-0005-0000-0000-00009B0A0000}"/>
    <cellStyle name="Currency 8 3 2 4 3" xfId="2717" xr:uid="{00000000-0005-0000-0000-00009C0A0000}"/>
    <cellStyle name="Currency 8 3 2 4 4" xfId="2718" xr:uid="{00000000-0005-0000-0000-00009D0A0000}"/>
    <cellStyle name="Currency 8 3 2 5" xfId="2719" xr:uid="{00000000-0005-0000-0000-00009E0A0000}"/>
    <cellStyle name="Currency 8 3 2 6" xfId="2720" xr:uid="{00000000-0005-0000-0000-00009F0A0000}"/>
    <cellStyle name="Currency 8 3 2 7" xfId="2721" xr:uid="{00000000-0005-0000-0000-0000A00A0000}"/>
    <cellStyle name="Currency 8 3 3" xfId="2722" xr:uid="{00000000-0005-0000-0000-0000A10A0000}"/>
    <cellStyle name="Currency 8 3 4" xfId="2723" xr:uid="{00000000-0005-0000-0000-0000A20A0000}"/>
    <cellStyle name="Currency 8 3 5" xfId="2724" xr:uid="{00000000-0005-0000-0000-0000A30A0000}"/>
    <cellStyle name="Currency 8 4" xfId="2725" xr:uid="{00000000-0005-0000-0000-0000A40A0000}"/>
    <cellStyle name="Currency 8 4 2" xfId="2726" xr:uid="{00000000-0005-0000-0000-0000A50A0000}"/>
    <cellStyle name="Currency 8 4 2 2" xfId="2727" xr:uid="{00000000-0005-0000-0000-0000A60A0000}"/>
    <cellStyle name="Currency 8 4 2 3" xfId="2728" xr:uid="{00000000-0005-0000-0000-0000A70A0000}"/>
    <cellStyle name="Currency 8 4 2 4" xfId="2729" xr:uid="{00000000-0005-0000-0000-0000A80A0000}"/>
    <cellStyle name="Currency 8 4 3" xfId="2730" xr:uid="{00000000-0005-0000-0000-0000A90A0000}"/>
    <cellStyle name="Currency 8 4 3 2" xfId="2731" xr:uid="{00000000-0005-0000-0000-0000AA0A0000}"/>
    <cellStyle name="Currency 8 4 3 3" xfId="2732" xr:uid="{00000000-0005-0000-0000-0000AB0A0000}"/>
    <cellStyle name="Currency 8 4 3 4" xfId="2733" xr:uid="{00000000-0005-0000-0000-0000AC0A0000}"/>
    <cellStyle name="Currency 8 4 4" xfId="2734" xr:uid="{00000000-0005-0000-0000-0000AD0A0000}"/>
    <cellStyle name="Currency 8 4 4 2" xfId="2735" xr:uid="{00000000-0005-0000-0000-0000AE0A0000}"/>
    <cellStyle name="Currency 8 4 4 3" xfId="2736" xr:uid="{00000000-0005-0000-0000-0000AF0A0000}"/>
    <cellStyle name="Currency 8 4 4 4" xfId="2737" xr:uid="{00000000-0005-0000-0000-0000B00A0000}"/>
    <cellStyle name="Currency 8 4 5" xfId="2738" xr:uid="{00000000-0005-0000-0000-0000B10A0000}"/>
    <cellStyle name="Currency 8 4 6" xfId="2739" xr:uid="{00000000-0005-0000-0000-0000B20A0000}"/>
    <cellStyle name="Currency 8 4 7" xfId="2740" xr:uid="{00000000-0005-0000-0000-0000B30A0000}"/>
    <cellStyle name="Currency 8 5" xfId="2741" xr:uid="{00000000-0005-0000-0000-0000B40A0000}"/>
    <cellStyle name="Currency 8 5 2" xfId="2742" xr:uid="{00000000-0005-0000-0000-0000B50A0000}"/>
    <cellStyle name="Currency 8 5 2 2" xfId="2743" xr:uid="{00000000-0005-0000-0000-0000B60A0000}"/>
    <cellStyle name="Currency 8 5 2 3" xfId="2744" xr:uid="{00000000-0005-0000-0000-0000B70A0000}"/>
    <cellStyle name="Currency 8 5 2 4" xfId="2745" xr:uid="{00000000-0005-0000-0000-0000B80A0000}"/>
    <cellStyle name="Currency 8 5 3" xfId="2746" xr:uid="{00000000-0005-0000-0000-0000B90A0000}"/>
    <cellStyle name="Currency 8 5 3 2" xfId="2747" xr:uid="{00000000-0005-0000-0000-0000BA0A0000}"/>
    <cellStyle name="Currency 8 5 3 3" xfId="2748" xr:uid="{00000000-0005-0000-0000-0000BB0A0000}"/>
    <cellStyle name="Currency 8 5 3 4" xfId="2749" xr:uid="{00000000-0005-0000-0000-0000BC0A0000}"/>
    <cellStyle name="Currency 8 5 4" xfId="2750" xr:uid="{00000000-0005-0000-0000-0000BD0A0000}"/>
    <cellStyle name="Currency 8 5 4 2" xfId="2751" xr:uid="{00000000-0005-0000-0000-0000BE0A0000}"/>
    <cellStyle name="Currency 8 5 4 3" xfId="2752" xr:uid="{00000000-0005-0000-0000-0000BF0A0000}"/>
    <cellStyle name="Currency 8 5 4 4" xfId="2753" xr:uid="{00000000-0005-0000-0000-0000C00A0000}"/>
    <cellStyle name="Currency 8 5 5" xfId="2754" xr:uid="{00000000-0005-0000-0000-0000C10A0000}"/>
    <cellStyle name="Currency 8 5 6" xfId="2755" xr:uid="{00000000-0005-0000-0000-0000C20A0000}"/>
    <cellStyle name="Currency 8 5 7" xfId="2756" xr:uid="{00000000-0005-0000-0000-0000C30A0000}"/>
    <cellStyle name="Currency 8 6" xfId="2757" xr:uid="{00000000-0005-0000-0000-0000C40A0000}"/>
    <cellStyle name="Currency 8 6 2" xfId="2758" xr:uid="{00000000-0005-0000-0000-0000C50A0000}"/>
    <cellStyle name="Currency 8 6 2 2" xfId="2759" xr:uid="{00000000-0005-0000-0000-0000C60A0000}"/>
    <cellStyle name="Currency 8 6 2 3" xfId="2760" xr:uid="{00000000-0005-0000-0000-0000C70A0000}"/>
    <cellStyle name="Currency 8 6 2 4" xfId="2761" xr:uid="{00000000-0005-0000-0000-0000C80A0000}"/>
    <cellStyle name="Currency 8 6 3" xfId="2762" xr:uid="{00000000-0005-0000-0000-0000C90A0000}"/>
    <cellStyle name="Currency 8 6 3 2" xfId="2763" xr:uid="{00000000-0005-0000-0000-0000CA0A0000}"/>
    <cellStyle name="Currency 8 6 3 3" xfId="2764" xr:uid="{00000000-0005-0000-0000-0000CB0A0000}"/>
    <cellStyle name="Currency 8 6 3 4" xfId="2765" xr:uid="{00000000-0005-0000-0000-0000CC0A0000}"/>
    <cellStyle name="Currency 8 6 4" xfId="2766" xr:uid="{00000000-0005-0000-0000-0000CD0A0000}"/>
    <cellStyle name="Currency 8 6 4 2" xfId="2767" xr:uid="{00000000-0005-0000-0000-0000CE0A0000}"/>
    <cellStyle name="Currency 8 6 4 3" xfId="2768" xr:uid="{00000000-0005-0000-0000-0000CF0A0000}"/>
    <cellStyle name="Currency 8 6 4 4" xfId="2769" xr:uid="{00000000-0005-0000-0000-0000D00A0000}"/>
    <cellStyle name="Currency 8 6 5" xfId="2770" xr:uid="{00000000-0005-0000-0000-0000D10A0000}"/>
    <cellStyle name="Currency 8 6 6" xfId="2771" xr:uid="{00000000-0005-0000-0000-0000D20A0000}"/>
    <cellStyle name="Currency 8 6 7" xfId="2772" xr:uid="{00000000-0005-0000-0000-0000D30A0000}"/>
    <cellStyle name="Currency 8 7" xfId="2773" xr:uid="{00000000-0005-0000-0000-0000D40A0000}"/>
    <cellStyle name="Currency 8 7 2" xfId="2774" xr:uid="{00000000-0005-0000-0000-0000D50A0000}"/>
    <cellStyle name="Currency 8 7 2 2" xfId="2775" xr:uid="{00000000-0005-0000-0000-0000D60A0000}"/>
    <cellStyle name="Currency 8 7 2 3" xfId="2776" xr:uid="{00000000-0005-0000-0000-0000D70A0000}"/>
    <cellStyle name="Currency 8 7 2 4" xfId="2777" xr:uid="{00000000-0005-0000-0000-0000D80A0000}"/>
    <cellStyle name="Currency 8 7 3" xfId="2778" xr:uid="{00000000-0005-0000-0000-0000D90A0000}"/>
    <cellStyle name="Currency 8 7 3 2" xfId="2779" xr:uid="{00000000-0005-0000-0000-0000DA0A0000}"/>
    <cellStyle name="Currency 8 7 3 3" xfId="2780" xr:uid="{00000000-0005-0000-0000-0000DB0A0000}"/>
    <cellStyle name="Currency 8 7 3 4" xfId="2781" xr:uid="{00000000-0005-0000-0000-0000DC0A0000}"/>
    <cellStyle name="Currency 8 7 4" xfId="2782" xr:uid="{00000000-0005-0000-0000-0000DD0A0000}"/>
    <cellStyle name="Currency 8 7 4 2" xfId="2783" xr:uid="{00000000-0005-0000-0000-0000DE0A0000}"/>
    <cellStyle name="Currency 8 7 4 3" xfId="2784" xr:uid="{00000000-0005-0000-0000-0000DF0A0000}"/>
    <cellStyle name="Currency 8 7 4 4" xfId="2785" xr:uid="{00000000-0005-0000-0000-0000E00A0000}"/>
    <cellStyle name="Currency 8 7 5" xfId="2786" xr:uid="{00000000-0005-0000-0000-0000E10A0000}"/>
    <cellStyle name="Currency 8 7 6" xfId="2787" xr:uid="{00000000-0005-0000-0000-0000E20A0000}"/>
    <cellStyle name="Currency 8 7 7" xfId="2788" xr:uid="{00000000-0005-0000-0000-0000E30A0000}"/>
    <cellStyle name="Currency 8 8" xfId="2789" xr:uid="{00000000-0005-0000-0000-0000E40A0000}"/>
    <cellStyle name="Currency 8 8 2" xfId="2790" xr:uid="{00000000-0005-0000-0000-0000E50A0000}"/>
    <cellStyle name="Currency 8 8 3" xfId="2791" xr:uid="{00000000-0005-0000-0000-0000E60A0000}"/>
    <cellStyle name="Currency 8 8 4" xfId="2792" xr:uid="{00000000-0005-0000-0000-0000E70A0000}"/>
    <cellStyle name="Currency 8 9" xfId="2793" xr:uid="{00000000-0005-0000-0000-0000E80A0000}"/>
    <cellStyle name="Currency 8 9 2" xfId="2794" xr:uid="{00000000-0005-0000-0000-0000E90A0000}"/>
    <cellStyle name="Currency 8 9 3" xfId="2795" xr:uid="{00000000-0005-0000-0000-0000EA0A0000}"/>
    <cellStyle name="Currency 8 9 4" xfId="2796" xr:uid="{00000000-0005-0000-0000-0000EB0A0000}"/>
    <cellStyle name="Currency 9" xfId="2797" xr:uid="{00000000-0005-0000-0000-0000EC0A0000}"/>
    <cellStyle name="Currency 9 10" xfId="2798" xr:uid="{00000000-0005-0000-0000-0000ED0A0000}"/>
    <cellStyle name="Currency 9 10 2" xfId="2799" xr:uid="{00000000-0005-0000-0000-0000EE0A0000}"/>
    <cellStyle name="Currency 9 10 3" xfId="2800" xr:uid="{00000000-0005-0000-0000-0000EF0A0000}"/>
    <cellStyle name="Currency 9 10 4" xfId="2801" xr:uid="{00000000-0005-0000-0000-0000F00A0000}"/>
    <cellStyle name="Currency 9 11" xfId="2802" xr:uid="{00000000-0005-0000-0000-0000F10A0000}"/>
    <cellStyle name="Currency 9 12" xfId="2803" xr:uid="{00000000-0005-0000-0000-0000F20A0000}"/>
    <cellStyle name="Currency 9 13" xfId="2804" xr:uid="{00000000-0005-0000-0000-0000F30A0000}"/>
    <cellStyle name="Currency 9 2" xfId="2805" xr:uid="{00000000-0005-0000-0000-0000F40A0000}"/>
    <cellStyle name="Currency 9 2 2" xfId="2806" xr:uid="{00000000-0005-0000-0000-0000F50A0000}"/>
    <cellStyle name="Currency 9 2 2 2" xfId="2807" xr:uid="{00000000-0005-0000-0000-0000F60A0000}"/>
    <cellStyle name="Currency 9 2 2 3" xfId="2808" xr:uid="{00000000-0005-0000-0000-0000F70A0000}"/>
    <cellStyle name="Currency 9 2 2 4" xfId="2809" xr:uid="{00000000-0005-0000-0000-0000F80A0000}"/>
    <cellStyle name="Currency 9 2 3" xfId="2810" xr:uid="{00000000-0005-0000-0000-0000F90A0000}"/>
    <cellStyle name="Currency 9 2 4" xfId="2811" xr:uid="{00000000-0005-0000-0000-0000FA0A0000}"/>
    <cellStyle name="Currency 9 2 5" xfId="2812" xr:uid="{00000000-0005-0000-0000-0000FB0A0000}"/>
    <cellStyle name="Currency 9 3" xfId="2813" xr:uid="{00000000-0005-0000-0000-0000FC0A0000}"/>
    <cellStyle name="Currency 9 3 2" xfId="2814" xr:uid="{00000000-0005-0000-0000-0000FD0A0000}"/>
    <cellStyle name="Currency 9 3 2 2" xfId="2815" xr:uid="{00000000-0005-0000-0000-0000FE0A0000}"/>
    <cellStyle name="Currency 9 3 2 2 2" xfId="2816" xr:uid="{00000000-0005-0000-0000-0000FF0A0000}"/>
    <cellStyle name="Currency 9 3 2 2 3" xfId="2817" xr:uid="{00000000-0005-0000-0000-0000000B0000}"/>
    <cellStyle name="Currency 9 3 2 2 4" xfId="2818" xr:uid="{00000000-0005-0000-0000-0000010B0000}"/>
    <cellStyle name="Currency 9 3 2 3" xfId="2819" xr:uid="{00000000-0005-0000-0000-0000020B0000}"/>
    <cellStyle name="Currency 9 3 2 3 2" xfId="2820" xr:uid="{00000000-0005-0000-0000-0000030B0000}"/>
    <cellStyle name="Currency 9 3 2 3 3" xfId="2821" xr:uid="{00000000-0005-0000-0000-0000040B0000}"/>
    <cellStyle name="Currency 9 3 2 3 4" xfId="2822" xr:uid="{00000000-0005-0000-0000-0000050B0000}"/>
    <cellStyle name="Currency 9 3 2 4" xfId="2823" xr:uid="{00000000-0005-0000-0000-0000060B0000}"/>
    <cellStyle name="Currency 9 3 2 4 2" xfId="2824" xr:uid="{00000000-0005-0000-0000-0000070B0000}"/>
    <cellStyle name="Currency 9 3 2 4 3" xfId="2825" xr:uid="{00000000-0005-0000-0000-0000080B0000}"/>
    <cellStyle name="Currency 9 3 2 4 4" xfId="2826" xr:uid="{00000000-0005-0000-0000-0000090B0000}"/>
    <cellStyle name="Currency 9 3 2 5" xfId="2827" xr:uid="{00000000-0005-0000-0000-00000A0B0000}"/>
    <cellStyle name="Currency 9 3 2 6" xfId="2828" xr:uid="{00000000-0005-0000-0000-00000B0B0000}"/>
    <cellStyle name="Currency 9 3 2 7" xfId="2829" xr:uid="{00000000-0005-0000-0000-00000C0B0000}"/>
    <cellStyle name="Currency 9 3 3" xfId="2830" xr:uid="{00000000-0005-0000-0000-00000D0B0000}"/>
    <cellStyle name="Currency 9 3 4" xfId="2831" xr:uid="{00000000-0005-0000-0000-00000E0B0000}"/>
    <cellStyle name="Currency 9 3 5" xfId="2832" xr:uid="{00000000-0005-0000-0000-00000F0B0000}"/>
    <cellStyle name="Currency 9 4" xfId="2833" xr:uid="{00000000-0005-0000-0000-0000100B0000}"/>
    <cellStyle name="Currency 9 4 2" xfId="2834" xr:uid="{00000000-0005-0000-0000-0000110B0000}"/>
    <cellStyle name="Currency 9 4 2 2" xfId="2835" xr:uid="{00000000-0005-0000-0000-0000120B0000}"/>
    <cellStyle name="Currency 9 4 2 3" xfId="2836" xr:uid="{00000000-0005-0000-0000-0000130B0000}"/>
    <cellStyle name="Currency 9 4 2 4" xfId="2837" xr:uid="{00000000-0005-0000-0000-0000140B0000}"/>
    <cellStyle name="Currency 9 4 3" xfId="2838" xr:uid="{00000000-0005-0000-0000-0000150B0000}"/>
    <cellStyle name="Currency 9 4 3 2" xfId="2839" xr:uid="{00000000-0005-0000-0000-0000160B0000}"/>
    <cellStyle name="Currency 9 4 3 3" xfId="2840" xr:uid="{00000000-0005-0000-0000-0000170B0000}"/>
    <cellStyle name="Currency 9 4 3 4" xfId="2841" xr:uid="{00000000-0005-0000-0000-0000180B0000}"/>
    <cellStyle name="Currency 9 4 4" xfId="2842" xr:uid="{00000000-0005-0000-0000-0000190B0000}"/>
    <cellStyle name="Currency 9 4 4 2" xfId="2843" xr:uid="{00000000-0005-0000-0000-00001A0B0000}"/>
    <cellStyle name="Currency 9 4 4 3" xfId="2844" xr:uid="{00000000-0005-0000-0000-00001B0B0000}"/>
    <cellStyle name="Currency 9 4 4 4" xfId="2845" xr:uid="{00000000-0005-0000-0000-00001C0B0000}"/>
    <cellStyle name="Currency 9 4 5" xfId="2846" xr:uid="{00000000-0005-0000-0000-00001D0B0000}"/>
    <cellStyle name="Currency 9 4 6" xfId="2847" xr:uid="{00000000-0005-0000-0000-00001E0B0000}"/>
    <cellStyle name="Currency 9 4 7" xfId="2848" xr:uid="{00000000-0005-0000-0000-00001F0B0000}"/>
    <cellStyle name="Currency 9 5" xfId="2849" xr:uid="{00000000-0005-0000-0000-0000200B0000}"/>
    <cellStyle name="Currency 9 5 2" xfId="2850" xr:uid="{00000000-0005-0000-0000-0000210B0000}"/>
    <cellStyle name="Currency 9 5 2 2" xfId="2851" xr:uid="{00000000-0005-0000-0000-0000220B0000}"/>
    <cellStyle name="Currency 9 5 2 3" xfId="2852" xr:uid="{00000000-0005-0000-0000-0000230B0000}"/>
    <cellStyle name="Currency 9 5 2 4" xfId="2853" xr:uid="{00000000-0005-0000-0000-0000240B0000}"/>
    <cellStyle name="Currency 9 5 3" xfId="2854" xr:uid="{00000000-0005-0000-0000-0000250B0000}"/>
    <cellStyle name="Currency 9 5 3 2" xfId="2855" xr:uid="{00000000-0005-0000-0000-0000260B0000}"/>
    <cellStyle name="Currency 9 5 3 3" xfId="2856" xr:uid="{00000000-0005-0000-0000-0000270B0000}"/>
    <cellStyle name="Currency 9 5 3 4" xfId="2857" xr:uid="{00000000-0005-0000-0000-0000280B0000}"/>
    <cellStyle name="Currency 9 5 4" xfId="2858" xr:uid="{00000000-0005-0000-0000-0000290B0000}"/>
    <cellStyle name="Currency 9 5 4 2" xfId="2859" xr:uid="{00000000-0005-0000-0000-00002A0B0000}"/>
    <cellStyle name="Currency 9 5 4 3" xfId="2860" xr:uid="{00000000-0005-0000-0000-00002B0B0000}"/>
    <cellStyle name="Currency 9 5 4 4" xfId="2861" xr:uid="{00000000-0005-0000-0000-00002C0B0000}"/>
    <cellStyle name="Currency 9 5 5" xfId="2862" xr:uid="{00000000-0005-0000-0000-00002D0B0000}"/>
    <cellStyle name="Currency 9 5 6" xfId="2863" xr:uid="{00000000-0005-0000-0000-00002E0B0000}"/>
    <cellStyle name="Currency 9 5 7" xfId="2864" xr:uid="{00000000-0005-0000-0000-00002F0B0000}"/>
    <cellStyle name="Currency 9 6" xfId="2865" xr:uid="{00000000-0005-0000-0000-0000300B0000}"/>
    <cellStyle name="Currency 9 6 2" xfId="2866" xr:uid="{00000000-0005-0000-0000-0000310B0000}"/>
    <cellStyle name="Currency 9 6 2 2" xfId="2867" xr:uid="{00000000-0005-0000-0000-0000320B0000}"/>
    <cellStyle name="Currency 9 6 2 3" xfId="2868" xr:uid="{00000000-0005-0000-0000-0000330B0000}"/>
    <cellStyle name="Currency 9 6 2 4" xfId="2869" xr:uid="{00000000-0005-0000-0000-0000340B0000}"/>
    <cellStyle name="Currency 9 6 3" xfId="2870" xr:uid="{00000000-0005-0000-0000-0000350B0000}"/>
    <cellStyle name="Currency 9 6 3 2" xfId="2871" xr:uid="{00000000-0005-0000-0000-0000360B0000}"/>
    <cellStyle name="Currency 9 6 3 3" xfId="2872" xr:uid="{00000000-0005-0000-0000-0000370B0000}"/>
    <cellStyle name="Currency 9 6 3 4" xfId="2873" xr:uid="{00000000-0005-0000-0000-0000380B0000}"/>
    <cellStyle name="Currency 9 6 4" xfId="2874" xr:uid="{00000000-0005-0000-0000-0000390B0000}"/>
    <cellStyle name="Currency 9 6 4 2" xfId="2875" xr:uid="{00000000-0005-0000-0000-00003A0B0000}"/>
    <cellStyle name="Currency 9 6 4 3" xfId="2876" xr:uid="{00000000-0005-0000-0000-00003B0B0000}"/>
    <cellStyle name="Currency 9 6 4 4" xfId="2877" xr:uid="{00000000-0005-0000-0000-00003C0B0000}"/>
    <cellStyle name="Currency 9 6 5" xfId="2878" xr:uid="{00000000-0005-0000-0000-00003D0B0000}"/>
    <cellStyle name="Currency 9 6 6" xfId="2879" xr:uid="{00000000-0005-0000-0000-00003E0B0000}"/>
    <cellStyle name="Currency 9 6 7" xfId="2880" xr:uid="{00000000-0005-0000-0000-00003F0B0000}"/>
    <cellStyle name="Currency 9 7" xfId="2881" xr:uid="{00000000-0005-0000-0000-0000400B0000}"/>
    <cellStyle name="Currency 9 7 2" xfId="2882" xr:uid="{00000000-0005-0000-0000-0000410B0000}"/>
    <cellStyle name="Currency 9 7 2 2" xfId="2883" xr:uid="{00000000-0005-0000-0000-0000420B0000}"/>
    <cellStyle name="Currency 9 7 2 3" xfId="2884" xr:uid="{00000000-0005-0000-0000-0000430B0000}"/>
    <cellStyle name="Currency 9 7 2 4" xfId="2885" xr:uid="{00000000-0005-0000-0000-0000440B0000}"/>
    <cellStyle name="Currency 9 7 3" xfId="2886" xr:uid="{00000000-0005-0000-0000-0000450B0000}"/>
    <cellStyle name="Currency 9 7 3 2" xfId="2887" xr:uid="{00000000-0005-0000-0000-0000460B0000}"/>
    <cellStyle name="Currency 9 7 3 3" xfId="2888" xr:uid="{00000000-0005-0000-0000-0000470B0000}"/>
    <cellStyle name="Currency 9 7 3 4" xfId="2889" xr:uid="{00000000-0005-0000-0000-0000480B0000}"/>
    <cellStyle name="Currency 9 7 4" xfId="2890" xr:uid="{00000000-0005-0000-0000-0000490B0000}"/>
    <cellStyle name="Currency 9 7 4 2" xfId="2891" xr:uid="{00000000-0005-0000-0000-00004A0B0000}"/>
    <cellStyle name="Currency 9 7 4 3" xfId="2892" xr:uid="{00000000-0005-0000-0000-00004B0B0000}"/>
    <cellStyle name="Currency 9 7 4 4" xfId="2893" xr:uid="{00000000-0005-0000-0000-00004C0B0000}"/>
    <cellStyle name="Currency 9 7 5" xfId="2894" xr:uid="{00000000-0005-0000-0000-00004D0B0000}"/>
    <cellStyle name="Currency 9 7 6" xfId="2895" xr:uid="{00000000-0005-0000-0000-00004E0B0000}"/>
    <cellStyle name="Currency 9 7 7" xfId="2896" xr:uid="{00000000-0005-0000-0000-00004F0B0000}"/>
    <cellStyle name="Currency 9 8" xfId="2897" xr:uid="{00000000-0005-0000-0000-0000500B0000}"/>
    <cellStyle name="Currency 9 8 2" xfId="2898" xr:uid="{00000000-0005-0000-0000-0000510B0000}"/>
    <cellStyle name="Currency 9 8 3" xfId="2899" xr:uid="{00000000-0005-0000-0000-0000520B0000}"/>
    <cellStyle name="Currency 9 8 4" xfId="2900" xr:uid="{00000000-0005-0000-0000-0000530B0000}"/>
    <cellStyle name="Currency 9 9" xfId="2901" xr:uid="{00000000-0005-0000-0000-0000540B0000}"/>
    <cellStyle name="Currency 9 9 2" xfId="2902" xr:uid="{00000000-0005-0000-0000-0000550B0000}"/>
    <cellStyle name="Currency 9 9 3" xfId="2903" xr:uid="{00000000-0005-0000-0000-0000560B0000}"/>
    <cellStyle name="Currency 9 9 4" xfId="2904" xr:uid="{00000000-0005-0000-0000-0000570B0000}"/>
    <cellStyle name="Emphasis 1" xfId="2905" xr:uid="{00000000-0005-0000-0000-0000580B0000}"/>
    <cellStyle name="Emphasis 2" xfId="2906" xr:uid="{00000000-0005-0000-0000-0000590B0000}"/>
    <cellStyle name="Emphasis 3" xfId="2907" xr:uid="{00000000-0005-0000-0000-00005A0B0000}"/>
    <cellStyle name="Good" xfId="2908" builtinId="26" customBuiltin="1"/>
    <cellStyle name="Heading 1" xfId="2909" builtinId="16" customBuiltin="1"/>
    <cellStyle name="Heading 2" xfId="2910" builtinId="17" customBuiltin="1"/>
    <cellStyle name="Heading 3" xfId="2911" builtinId="18" customBuiltin="1"/>
    <cellStyle name="Heading 4" xfId="2912" builtinId="19" customBuiltin="1"/>
    <cellStyle name="Input" xfId="2913" builtinId="20" customBuiltin="1"/>
    <cellStyle name="Linked Cell" xfId="2914" builtinId="24" customBuiltin="1"/>
    <cellStyle name="Neutral" xfId="2915" builtinId="28" customBuiltin="1"/>
    <cellStyle name="Normal" xfId="0" builtinId="0"/>
    <cellStyle name="Normal 10 10" xfId="2916" xr:uid="{00000000-0005-0000-0000-0000640B0000}"/>
    <cellStyle name="Normal 10 10 2" xfId="2917" xr:uid="{00000000-0005-0000-0000-0000650B0000}"/>
    <cellStyle name="Normal 10 2" xfId="2918" xr:uid="{00000000-0005-0000-0000-0000660B0000}"/>
    <cellStyle name="Normal 10 2 2" xfId="2919" xr:uid="{00000000-0005-0000-0000-0000670B0000}"/>
    <cellStyle name="Normal 10 3" xfId="2920" xr:uid="{00000000-0005-0000-0000-0000680B0000}"/>
    <cellStyle name="Normal 10 3 2" xfId="2921" xr:uid="{00000000-0005-0000-0000-0000690B0000}"/>
    <cellStyle name="Normal 10 4" xfId="2922" xr:uid="{00000000-0005-0000-0000-00006A0B0000}"/>
    <cellStyle name="Normal 10 4 2" xfId="2923" xr:uid="{00000000-0005-0000-0000-00006B0B0000}"/>
    <cellStyle name="Normal 10 5" xfId="2924" xr:uid="{00000000-0005-0000-0000-00006C0B0000}"/>
    <cellStyle name="Normal 10 5 2" xfId="2925" xr:uid="{00000000-0005-0000-0000-00006D0B0000}"/>
    <cellStyle name="Normal 10 6" xfId="2926" xr:uid="{00000000-0005-0000-0000-00006E0B0000}"/>
    <cellStyle name="Normal 10 6 2" xfId="2927" xr:uid="{00000000-0005-0000-0000-00006F0B0000}"/>
    <cellStyle name="Normal 10 7" xfId="2928" xr:uid="{00000000-0005-0000-0000-0000700B0000}"/>
    <cellStyle name="Normal 10 7 2" xfId="2929" xr:uid="{00000000-0005-0000-0000-0000710B0000}"/>
    <cellStyle name="Normal 10 8" xfId="2930" xr:uid="{00000000-0005-0000-0000-0000720B0000}"/>
    <cellStyle name="Normal 10 8 2" xfId="2931" xr:uid="{00000000-0005-0000-0000-0000730B0000}"/>
    <cellStyle name="Normal 10 9" xfId="2932" xr:uid="{00000000-0005-0000-0000-0000740B0000}"/>
    <cellStyle name="Normal 10 9 2" xfId="2933" xr:uid="{00000000-0005-0000-0000-0000750B0000}"/>
    <cellStyle name="Normal 11" xfId="2934" xr:uid="{00000000-0005-0000-0000-0000760B0000}"/>
    <cellStyle name="Normal 11 10" xfId="2935" xr:uid="{00000000-0005-0000-0000-0000770B0000}"/>
    <cellStyle name="Normal 11 10 2" xfId="2936" xr:uid="{00000000-0005-0000-0000-0000780B0000}"/>
    <cellStyle name="Normal 11 11" xfId="2937" xr:uid="{00000000-0005-0000-0000-0000790B0000}"/>
    <cellStyle name="Normal 11 2" xfId="2938" xr:uid="{00000000-0005-0000-0000-00007A0B0000}"/>
    <cellStyle name="Normal 11 2 2" xfId="2939" xr:uid="{00000000-0005-0000-0000-00007B0B0000}"/>
    <cellStyle name="Normal 11 3" xfId="2940" xr:uid="{00000000-0005-0000-0000-00007C0B0000}"/>
    <cellStyle name="Normal 11 3 2" xfId="2941" xr:uid="{00000000-0005-0000-0000-00007D0B0000}"/>
    <cellStyle name="Normal 11 4" xfId="2942" xr:uid="{00000000-0005-0000-0000-00007E0B0000}"/>
    <cellStyle name="Normal 11 4 2" xfId="2943" xr:uid="{00000000-0005-0000-0000-00007F0B0000}"/>
    <cellStyle name="Normal 11 5" xfId="2944" xr:uid="{00000000-0005-0000-0000-0000800B0000}"/>
    <cellStyle name="Normal 11 5 2" xfId="2945" xr:uid="{00000000-0005-0000-0000-0000810B0000}"/>
    <cellStyle name="Normal 11 6" xfId="2946" xr:uid="{00000000-0005-0000-0000-0000820B0000}"/>
    <cellStyle name="Normal 11 6 2" xfId="2947" xr:uid="{00000000-0005-0000-0000-0000830B0000}"/>
    <cellStyle name="Normal 11 7" xfId="2948" xr:uid="{00000000-0005-0000-0000-0000840B0000}"/>
    <cellStyle name="Normal 11 7 2" xfId="2949" xr:uid="{00000000-0005-0000-0000-0000850B0000}"/>
    <cellStyle name="Normal 11 8" xfId="2950" xr:uid="{00000000-0005-0000-0000-0000860B0000}"/>
    <cellStyle name="Normal 11 8 2" xfId="2951" xr:uid="{00000000-0005-0000-0000-0000870B0000}"/>
    <cellStyle name="Normal 11 9" xfId="2952" xr:uid="{00000000-0005-0000-0000-0000880B0000}"/>
    <cellStyle name="Normal 11 9 2" xfId="2953" xr:uid="{00000000-0005-0000-0000-0000890B0000}"/>
    <cellStyle name="Normal 12 10" xfId="2954" xr:uid="{00000000-0005-0000-0000-00008A0B0000}"/>
    <cellStyle name="Normal 12 10 2" xfId="2955" xr:uid="{00000000-0005-0000-0000-00008B0B0000}"/>
    <cellStyle name="Normal 12 2" xfId="2956" xr:uid="{00000000-0005-0000-0000-00008C0B0000}"/>
    <cellStyle name="Normal 12 2 2" xfId="2957" xr:uid="{00000000-0005-0000-0000-00008D0B0000}"/>
    <cellStyle name="Normal 12 3" xfId="2958" xr:uid="{00000000-0005-0000-0000-00008E0B0000}"/>
    <cellStyle name="Normal 12 3 2" xfId="2959" xr:uid="{00000000-0005-0000-0000-00008F0B0000}"/>
    <cellStyle name="Normal 12 4" xfId="2960" xr:uid="{00000000-0005-0000-0000-0000900B0000}"/>
    <cellStyle name="Normal 12 4 2" xfId="2961" xr:uid="{00000000-0005-0000-0000-0000910B0000}"/>
    <cellStyle name="Normal 12 5" xfId="2962" xr:uid="{00000000-0005-0000-0000-0000920B0000}"/>
    <cellStyle name="Normal 12 5 2" xfId="2963" xr:uid="{00000000-0005-0000-0000-0000930B0000}"/>
    <cellStyle name="Normal 12 6" xfId="2964" xr:uid="{00000000-0005-0000-0000-0000940B0000}"/>
    <cellStyle name="Normal 12 6 2" xfId="2965" xr:uid="{00000000-0005-0000-0000-0000950B0000}"/>
    <cellStyle name="Normal 12 7" xfId="2966" xr:uid="{00000000-0005-0000-0000-0000960B0000}"/>
    <cellStyle name="Normal 12 7 2" xfId="2967" xr:uid="{00000000-0005-0000-0000-0000970B0000}"/>
    <cellStyle name="Normal 12 8" xfId="2968" xr:uid="{00000000-0005-0000-0000-0000980B0000}"/>
    <cellStyle name="Normal 12 8 2" xfId="2969" xr:uid="{00000000-0005-0000-0000-0000990B0000}"/>
    <cellStyle name="Normal 12 9" xfId="2970" xr:uid="{00000000-0005-0000-0000-00009A0B0000}"/>
    <cellStyle name="Normal 12 9 2" xfId="2971" xr:uid="{00000000-0005-0000-0000-00009B0B0000}"/>
    <cellStyle name="Normal 13 10" xfId="2972" xr:uid="{00000000-0005-0000-0000-00009C0B0000}"/>
    <cellStyle name="Normal 13 10 2" xfId="2973" xr:uid="{00000000-0005-0000-0000-00009D0B0000}"/>
    <cellStyle name="Normal 13 2" xfId="2974" xr:uid="{00000000-0005-0000-0000-00009E0B0000}"/>
    <cellStyle name="Normal 13 2 2" xfId="2975" xr:uid="{00000000-0005-0000-0000-00009F0B0000}"/>
    <cellStyle name="Normal 13 3" xfId="2976" xr:uid="{00000000-0005-0000-0000-0000A00B0000}"/>
    <cellStyle name="Normal 13 3 2" xfId="2977" xr:uid="{00000000-0005-0000-0000-0000A10B0000}"/>
    <cellStyle name="Normal 13 4" xfId="2978" xr:uid="{00000000-0005-0000-0000-0000A20B0000}"/>
    <cellStyle name="Normal 13 4 2" xfId="2979" xr:uid="{00000000-0005-0000-0000-0000A30B0000}"/>
    <cellStyle name="Normal 13 5" xfId="2980" xr:uid="{00000000-0005-0000-0000-0000A40B0000}"/>
    <cellStyle name="Normal 13 5 2" xfId="2981" xr:uid="{00000000-0005-0000-0000-0000A50B0000}"/>
    <cellStyle name="Normal 13 6" xfId="2982" xr:uid="{00000000-0005-0000-0000-0000A60B0000}"/>
    <cellStyle name="Normal 13 6 2" xfId="2983" xr:uid="{00000000-0005-0000-0000-0000A70B0000}"/>
    <cellStyle name="Normal 13 7" xfId="2984" xr:uid="{00000000-0005-0000-0000-0000A80B0000}"/>
    <cellStyle name="Normal 13 7 2" xfId="2985" xr:uid="{00000000-0005-0000-0000-0000A90B0000}"/>
    <cellStyle name="Normal 13 8" xfId="2986" xr:uid="{00000000-0005-0000-0000-0000AA0B0000}"/>
    <cellStyle name="Normal 13 8 2" xfId="2987" xr:uid="{00000000-0005-0000-0000-0000AB0B0000}"/>
    <cellStyle name="Normal 13 9" xfId="2988" xr:uid="{00000000-0005-0000-0000-0000AC0B0000}"/>
    <cellStyle name="Normal 13 9 2" xfId="2989" xr:uid="{00000000-0005-0000-0000-0000AD0B0000}"/>
    <cellStyle name="Normal 14 2" xfId="2990" xr:uid="{00000000-0005-0000-0000-0000AE0B0000}"/>
    <cellStyle name="Normal 14 2 2" xfId="2991" xr:uid="{00000000-0005-0000-0000-0000AF0B0000}"/>
    <cellStyle name="Normal 15 10" xfId="2992" xr:uid="{00000000-0005-0000-0000-0000B00B0000}"/>
    <cellStyle name="Normal 15 10 2" xfId="2993" xr:uid="{00000000-0005-0000-0000-0000B10B0000}"/>
    <cellStyle name="Normal 15 2" xfId="2994" xr:uid="{00000000-0005-0000-0000-0000B20B0000}"/>
    <cellStyle name="Normal 15 2 2" xfId="2995" xr:uid="{00000000-0005-0000-0000-0000B30B0000}"/>
    <cellStyle name="Normal 15 3" xfId="2996" xr:uid="{00000000-0005-0000-0000-0000B40B0000}"/>
    <cellStyle name="Normal 15 3 2" xfId="2997" xr:uid="{00000000-0005-0000-0000-0000B50B0000}"/>
    <cellStyle name="Normal 15 4" xfId="2998" xr:uid="{00000000-0005-0000-0000-0000B60B0000}"/>
    <cellStyle name="Normal 15 4 2" xfId="2999" xr:uid="{00000000-0005-0000-0000-0000B70B0000}"/>
    <cellStyle name="Normal 15 5" xfId="3000" xr:uid="{00000000-0005-0000-0000-0000B80B0000}"/>
    <cellStyle name="Normal 15 5 2" xfId="3001" xr:uid="{00000000-0005-0000-0000-0000B90B0000}"/>
    <cellStyle name="Normal 15 6" xfId="3002" xr:uid="{00000000-0005-0000-0000-0000BA0B0000}"/>
    <cellStyle name="Normal 15 6 2" xfId="3003" xr:uid="{00000000-0005-0000-0000-0000BB0B0000}"/>
    <cellStyle name="Normal 15 7" xfId="3004" xr:uid="{00000000-0005-0000-0000-0000BC0B0000}"/>
    <cellStyle name="Normal 15 7 2" xfId="3005" xr:uid="{00000000-0005-0000-0000-0000BD0B0000}"/>
    <cellStyle name="Normal 15 8" xfId="3006" xr:uid="{00000000-0005-0000-0000-0000BE0B0000}"/>
    <cellStyle name="Normal 15 8 2" xfId="3007" xr:uid="{00000000-0005-0000-0000-0000BF0B0000}"/>
    <cellStyle name="Normal 15 9" xfId="3008" xr:uid="{00000000-0005-0000-0000-0000C00B0000}"/>
    <cellStyle name="Normal 15 9 2" xfId="3009" xr:uid="{00000000-0005-0000-0000-0000C10B0000}"/>
    <cellStyle name="Normal 17 10" xfId="3010" xr:uid="{00000000-0005-0000-0000-0000C20B0000}"/>
    <cellStyle name="Normal 17 10 2" xfId="3011" xr:uid="{00000000-0005-0000-0000-0000C30B0000}"/>
    <cellStyle name="Normal 17 2" xfId="3012" xr:uid="{00000000-0005-0000-0000-0000C40B0000}"/>
    <cellStyle name="Normal 17 2 2" xfId="3013" xr:uid="{00000000-0005-0000-0000-0000C50B0000}"/>
    <cellStyle name="Normal 17 3" xfId="3014" xr:uid="{00000000-0005-0000-0000-0000C60B0000}"/>
    <cellStyle name="Normal 17 3 2" xfId="3015" xr:uid="{00000000-0005-0000-0000-0000C70B0000}"/>
    <cellStyle name="Normal 17 4" xfId="3016" xr:uid="{00000000-0005-0000-0000-0000C80B0000}"/>
    <cellStyle name="Normal 17 4 2" xfId="3017" xr:uid="{00000000-0005-0000-0000-0000C90B0000}"/>
    <cellStyle name="Normal 17 5" xfId="3018" xr:uid="{00000000-0005-0000-0000-0000CA0B0000}"/>
    <cellStyle name="Normal 17 5 2" xfId="3019" xr:uid="{00000000-0005-0000-0000-0000CB0B0000}"/>
    <cellStyle name="Normal 17 6" xfId="3020" xr:uid="{00000000-0005-0000-0000-0000CC0B0000}"/>
    <cellStyle name="Normal 17 6 2" xfId="3021" xr:uid="{00000000-0005-0000-0000-0000CD0B0000}"/>
    <cellStyle name="Normal 17 7" xfId="3022" xr:uid="{00000000-0005-0000-0000-0000CE0B0000}"/>
    <cellStyle name="Normal 17 7 2" xfId="3023" xr:uid="{00000000-0005-0000-0000-0000CF0B0000}"/>
    <cellStyle name="Normal 17 8" xfId="3024" xr:uid="{00000000-0005-0000-0000-0000D00B0000}"/>
    <cellStyle name="Normal 17 8 2" xfId="3025" xr:uid="{00000000-0005-0000-0000-0000D10B0000}"/>
    <cellStyle name="Normal 17 9" xfId="3026" xr:uid="{00000000-0005-0000-0000-0000D20B0000}"/>
    <cellStyle name="Normal 17 9 2" xfId="3027" xr:uid="{00000000-0005-0000-0000-0000D30B0000}"/>
    <cellStyle name="Normal 18 10" xfId="3028" xr:uid="{00000000-0005-0000-0000-0000D40B0000}"/>
    <cellStyle name="Normal 18 10 2" xfId="3029" xr:uid="{00000000-0005-0000-0000-0000D50B0000}"/>
    <cellStyle name="Normal 18 2" xfId="3030" xr:uid="{00000000-0005-0000-0000-0000D60B0000}"/>
    <cellStyle name="Normal 18 2 2" xfId="3031" xr:uid="{00000000-0005-0000-0000-0000D70B0000}"/>
    <cellStyle name="Normal 18 3" xfId="3032" xr:uid="{00000000-0005-0000-0000-0000D80B0000}"/>
    <cellStyle name="Normal 18 3 2" xfId="3033" xr:uid="{00000000-0005-0000-0000-0000D90B0000}"/>
    <cellStyle name="Normal 18 4" xfId="3034" xr:uid="{00000000-0005-0000-0000-0000DA0B0000}"/>
    <cellStyle name="Normal 18 4 2" xfId="3035" xr:uid="{00000000-0005-0000-0000-0000DB0B0000}"/>
    <cellStyle name="Normal 18 5" xfId="3036" xr:uid="{00000000-0005-0000-0000-0000DC0B0000}"/>
    <cellStyle name="Normal 18 5 2" xfId="3037" xr:uid="{00000000-0005-0000-0000-0000DD0B0000}"/>
    <cellStyle name="Normal 18 6" xfId="3038" xr:uid="{00000000-0005-0000-0000-0000DE0B0000}"/>
    <cellStyle name="Normal 18 6 2" xfId="3039" xr:uid="{00000000-0005-0000-0000-0000DF0B0000}"/>
    <cellStyle name="Normal 18 7" xfId="3040" xr:uid="{00000000-0005-0000-0000-0000E00B0000}"/>
    <cellStyle name="Normal 18 7 2" xfId="3041" xr:uid="{00000000-0005-0000-0000-0000E10B0000}"/>
    <cellStyle name="Normal 18 8" xfId="3042" xr:uid="{00000000-0005-0000-0000-0000E20B0000}"/>
    <cellStyle name="Normal 18 8 2" xfId="3043" xr:uid="{00000000-0005-0000-0000-0000E30B0000}"/>
    <cellStyle name="Normal 18 9" xfId="3044" xr:uid="{00000000-0005-0000-0000-0000E40B0000}"/>
    <cellStyle name="Normal 18 9 2" xfId="3045" xr:uid="{00000000-0005-0000-0000-0000E50B0000}"/>
    <cellStyle name="Normal 19 10" xfId="3046" xr:uid="{00000000-0005-0000-0000-0000E60B0000}"/>
    <cellStyle name="Normal 19 10 2" xfId="3047" xr:uid="{00000000-0005-0000-0000-0000E70B0000}"/>
    <cellStyle name="Normal 19 2" xfId="3048" xr:uid="{00000000-0005-0000-0000-0000E80B0000}"/>
    <cellStyle name="Normal 19 2 2" xfId="3049" xr:uid="{00000000-0005-0000-0000-0000E90B0000}"/>
    <cellStyle name="Normal 19 3" xfId="3050" xr:uid="{00000000-0005-0000-0000-0000EA0B0000}"/>
    <cellStyle name="Normal 19 3 2" xfId="3051" xr:uid="{00000000-0005-0000-0000-0000EB0B0000}"/>
    <cellStyle name="Normal 19 4" xfId="3052" xr:uid="{00000000-0005-0000-0000-0000EC0B0000}"/>
    <cellStyle name="Normal 19 4 2" xfId="3053" xr:uid="{00000000-0005-0000-0000-0000ED0B0000}"/>
    <cellStyle name="Normal 19 5" xfId="3054" xr:uid="{00000000-0005-0000-0000-0000EE0B0000}"/>
    <cellStyle name="Normal 19 5 2" xfId="3055" xr:uid="{00000000-0005-0000-0000-0000EF0B0000}"/>
    <cellStyle name="Normal 19 6" xfId="3056" xr:uid="{00000000-0005-0000-0000-0000F00B0000}"/>
    <cellStyle name="Normal 19 6 2" xfId="3057" xr:uid="{00000000-0005-0000-0000-0000F10B0000}"/>
    <cellStyle name="Normal 19 7" xfId="3058" xr:uid="{00000000-0005-0000-0000-0000F20B0000}"/>
    <cellStyle name="Normal 19 7 2" xfId="3059" xr:uid="{00000000-0005-0000-0000-0000F30B0000}"/>
    <cellStyle name="Normal 19 8" xfId="3060" xr:uid="{00000000-0005-0000-0000-0000F40B0000}"/>
    <cellStyle name="Normal 19 8 2" xfId="3061" xr:uid="{00000000-0005-0000-0000-0000F50B0000}"/>
    <cellStyle name="Normal 19 9" xfId="3062" xr:uid="{00000000-0005-0000-0000-0000F60B0000}"/>
    <cellStyle name="Normal 19 9 2" xfId="3063" xr:uid="{00000000-0005-0000-0000-0000F70B0000}"/>
    <cellStyle name="Normal 2" xfId="3064" xr:uid="{00000000-0005-0000-0000-0000F80B0000}"/>
    <cellStyle name="Normal 2 10" xfId="3065" xr:uid="{00000000-0005-0000-0000-0000F90B0000}"/>
    <cellStyle name="Normal 2 10 2" xfId="3066" xr:uid="{00000000-0005-0000-0000-0000FA0B0000}"/>
    <cellStyle name="Normal 2 2" xfId="3067" xr:uid="{00000000-0005-0000-0000-0000FB0B0000}"/>
    <cellStyle name="Normal 2 2 2" xfId="3068" xr:uid="{00000000-0005-0000-0000-0000FC0B0000}"/>
    <cellStyle name="Normal 2 3" xfId="3069" xr:uid="{00000000-0005-0000-0000-0000FD0B0000}"/>
    <cellStyle name="Normal 2 3 2" xfId="3070" xr:uid="{00000000-0005-0000-0000-0000FE0B0000}"/>
    <cellStyle name="Normal 2 4" xfId="3071" xr:uid="{00000000-0005-0000-0000-0000FF0B0000}"/>
    <cellStyle name="Normal 2 4 2" xfId="3072" xr:uid="{00000000-0005-0000-0000-0000000C0000}"/>
    <cellStyle name="Normal 2 5" xfId="3073" xr:uid="{00000000-0005-0000-0000-0000010C0000}"/>
    <cellStyle name="Normal 2 5 2" xfId="3074" xr:uid="{00000000-0005-0000-0000-0000020C0000}"/>
    <cellStyle name="Normal 2 6" xfId="3075" xr:uid="{00000000-0005-0000-0000-0000030C0000}"/>
    <cellStyle name="Normal 2 6 2" xfId="3076" xr:uid="{00000000-0005-0000-0000-0000040C0000}"/>
    <cellStyle name="Normal 2 7" xfId="3077" xr:uid="{00000000-0005-0000-0000-0000050C0000}"/>
    <cellStyle name="Normal 2 7 2" xfId="3078" xr:uid="{00000000-0005-0000-0000-0000060C0000}"/>
    <cellStyle name="Normal 2 8" xfId="3079" xr:uid="{00000000-0005-0000-0000-0000070C0000}"/>
    <cellStyle name="Normal 2 8 2" xfId="3080" xr:uid="{00000000-0005-0000-0000-0000080C0000}"/>
    <cellStyle name="Normal 2 9" xfId="3081" xr:uid="{00000000-0005-0000-0000-0000090C0000}"/>
    <cellStyle name="Normal 2 9 2" xfId="3082" xr:uid="{00000000-0005-0000-0000-00000A0C0000}"/>
    <cellStyle name="Normal 20 10" xfId="3083" xr:uid="{00000000-0005-0000-0000-00000B0C0000}"/>
    <cellStyle name="Normal 20 10 2" xfId="3084" xr:uid="{00000000-0005-0000-0000-00000C0C0000}"/>
    <cellStyle name="Normal 20 2" xfId="3085" xr:uid="{00000000-0005-0000-0000-00000D0C0000}"/>
    <cellStyle name="Normal 20 2 2" xfId="3086" xr:uid="{00000000-0005-0000-0000-00000E0C0000}"/>
    <cellStyle name="Normal 20 3" xfId="3087" xr:uid="{00000000-0005-0000-0000-00000F0C0000}"/>
    <cellStyle name="Normal 20 3 2" xfId="3088" xr:uid="{00000000-0005-0000-0000-0000100C0000}"/>
    <cellStyle name="Normal 20 4" xfId="3089" xr:uid="{00000000-0005-0000-0000-0000110C0000}"/>
    <cellStyle name="Normal 20 4 2" xfId="3090" xr:uid="{00000000-0005-0000-0000-0000120C0000}"/>
    <cellStyle name="Normal 20 5" xfId="3091" xr:uid="{00000000-0005-0000-0000-0000130C0000}"/>
    <cellStyle name="Normal 20 5 2" xfId="3092" xr:uid="{00000000-0005-0000-0000-0000140C0000}"/>
    <cellStyle name="Normal 20 6" xfId="3093" xr:uid="{00000000-0005-0000-0000-0000150C0000}"/>
    <cellStyle name="Normal 20 6 2" xfId="3094" xr:uid="{00000000-0005-0000-0000-0000160C0000}"/>
    <cellStyle name="Normal 20 7" xfId="3095" xr:uid="{00000000-0005-0000-0000-0000170C0000}"/>
    <cellStyle name="Normal 20 7 2" xfId="3096" xr:uid="{00000000-0005-0000-0000-0000180C0000}"/>
    <cellStyle name="Normal 20 8" xfId="3097" xr:uid="{00000000-0005-0000-0000-0000190C0000}"/>
    <cellStyle name="Normal 20 8 2" xfId="3098" xr:uid="{00000000-0005-0000-0000-00001A0C0000}"/>
    <cellStyle name="Normal 20 9" xfId="3099" xr:uid="{00000000-0005-0000-0000-00001B0C0000}"/>
    <cellStyle name="Normal 20 9 2" xfId="3100" xr:uid="{00000000-0005-0000-0000-00001C0C0000}"/>
    <cellStyle name="Normal 21 2" xfId="3101" xr:uid="{00000000-0005-0000-0000-00001D0C0000}"/>
    <cellStyle name="Normal 21 2 2" xfId="3102" xr:uid="{00000000-0005-0000-0000-00001E0C0000}"/>
    <cellStyle name="Normal 22 10" xfId="3103" xr:uid="{00000000-0005-0000-0000-00001F0C0000}"/>
    <cellStyle name="Normal 22 10 2" xfId="3104" xr:uid="{00000000-0005-0000-0000-0000200C0000}"/>
    <cellStyle name="Normal 22 2" xfId="3105" xr:uid="{00000000-0005-0000-0000-0000210C0000}"/>
    <cellStyle name="Normal 22 2 2" xfId="3106" xr:uid="{00000000-0005-0000-0000-0000220C0000}"/>
    <cellStyle name="Normal 22 3" xfId="3107" xr:uid="{00000000-0005-0000-0000-0000230C0000}"/>
    <cellStyle name="Normal 22 3 2" xfId="3108" xr:uid="{00000000-0005-0000-0000-0000240C0000}"/>
    <cellStyle name="Normal 22 4" xfId="3109" xr:uid="{00000000-0005-0000-0000-0000250C0000}"/>
    <cellStyle name="Normal 22 4 2" xfId="3110" xr:uid="{00000000-0005-0000-0000-0000260C0000}"/>
    <cellStyle name="Normal 22 5" xfId="3111" xr:uid="{00000000-0005-0000-0000-0000270C0000}"/>
    <cellStyle name="Normal 22 5 2" xfId="3112" xr:uid="{00000000-0005-0000-0000-0000280C0000}"/>
    <cellStyle name="Normal 22 6" xfId="3113" xr:uid="{00000000-0005-0000-0000-0000290C0000}"/>
    <cellStyle name="Normal 22 6 2" xfId="3114" xr:uid="{00000000-0005-0000-0000-00002A0C0000}"/>
    <cellStyle name="Normal 22 7" xfId="3115" xr:uid="{00000000-0005-0000-0000-00002B0C0000}"/>
    <cellStyle name="Normal 22 7 2" xfId="3116" xr:uid="{00000000-0005-0000-0000-00002C0C0000}"/>
    <cellStyle name="Normal 22 8" xfId="3117" xr:uid="{00000000-0005-0000-0000-00002D0C0000}"/>
    <cellStyle name="Normal 22 8 2" xfId="3118" xr:uid="{00000000-0005-0000-0000-00002E0C0000}"/>
    <cellStyle name="Normal 22 9" xfId="3119" xr:uid="{00000000-0005-0000-0000-00002F0C0000}"/>
    <cellStyle name="Normal 22 9 2" xfId="3120" xr:uid="{00000000-0005-0000-0000-0000300C0000}"/>
    <cellStyle name="Normal 23 10" xfId="3121" xr:uid="{00000000-0005-0000-0000-0000310C0000}"/>
    <cellStyle name="Normal 23 10 2" xfId="3122" xr:uid="{00000000-0005-0000-0000-0000320C0000}"/>
    <cellStyle name="Normal 23 2" xfId="3123" xr:uid="{00000000-0005-0000-0000-0000330C0000}"/>
    <cellStyle name="Normal 23 2 2" xfId="3124" xr:uid="{00000000-0005-0000-0000-0000340C0000}"/>
    <cellStyle name="Normal 23 3" xfId="3125" xr:uid="{00000000-0005-0000-0000-0000350C0000}"/>
    <cellStyle name="Normal 23 3 2" xfId="3126" xr:uid="{00000000-0005-0000-0000-0000360C0000}"/>
    <cellStyle name="Normal 23 4" xfId="3127" xr:uid="{00000000-0005-0000-0000-0000370C0000}"/>
    <cellStyle name="Normal 23 4 2" xfId="3128" xr:uid="{00000000-0005-0000-0000-0000380C0000}"/>
    <cellStyle name="Normal 23 5" xfId="3129" xr:uid="{00000000-0005-0000-0000-0000390C0000}"/>
    <cellStyle name="Normal 23 5 2" xfId="3130" xr:uid="{00000000-0005-0000-0000-00003A0C0000}"/>
    <cellStyle name="Normal 23 6" xfId="3131" xr:uid="{00000000-0005-0000-0000-00003B0C0000}"/>
    <cellStyle name="Normal 23 6 2" xfId="3132" xr:uid="{00000000-0005-0000-0000-00003C0C0000}"/>
    <cellStyle name="Normal 23 7" xfId="3133" xr:uid="{00000000-0005-0000-0000-00003D0C0000}"/>
    <cellStyle name="Normal 23 7 2" xfId="3134" xr:uid="{00000000-0005-0000-0000-00003E0C0000}"/>
    <cellStyle name="Normal 23 8" xfId="3135" xr:uid="{00000000-0005-0000-0000-00003F0C0000}"/>
    <cellStyle name="Normal 23 8 2" xfId="3136" xr:uid="{00000000-0005-0000-0000-0000400C0000}"/>
    <cellStyle name="Normal 23 9" xfId="3137" xr:uid="{00000000-0005-0000-0000-0000410C0000}"/>
    <cellStyle name="Normal 23 9 2" xfId="3138" xr:uid="{00000000-0005-0000-0000-0000420C0000}"/>
    <cellStyle name="Normal 25 10" xfId="3139" xr:uid="{00000000-0005-0000-0000-0000430C0000}"/>
    <cellStyle name="Normal 25 10 2" xfId="3140" xr:uid="{00000000-0005-0000-0000-0000440C0000}"/>
    <cellStyle name="Normal 25 2" xfId="3141" xr:uid="{00000000-0005-0000-0000-0000450C0000}"/>
    <cellStyle name="Normal 25 2 2" xfId="3142" xr:uid="{00000000-0005-0000-0000-0000460C0000}"/>
    <cellStyle name="Normal 25 3" xfId="3143" xr:uid="{00000000-0005-0000-0000-0000470C0000}"/>
    <cellStyle name="Normal 25 3 2" xfId="3144" xr:uid="{00000000-0005-0000-0000-0000480C0000}"/>
    <cellStyle name="Normal 25 4" xfId="3145" xr:uid="{00000000-0005-0000-0000-0000490C0000}"/>
    <cellStyle name="Normal 25 4 2" xfId="3146" xr:uid="{00000000-0005-0000-0000-00004A0C0000}"/>
    <cellStyle name="Normal 25 5" xfId="3147" xr:uid="{00000000-0005-0000-0000-00004B0C0000}"/>
    <cellStyle name="Normal 25 5 2" xfId="3148" xr:uid="{00000000-0005-0000-0000-00004C0C0000}"/>
    <cellStyle name="Normal 25 6" xfId="3149" xr:uid="{00000000-0005-0000-0000-00004D0C0000}"/>
    <cellStyle name="Normal 25 6 2" xfId="3150" xr:uid="{00000000-0005-0000-0000-00004E0C0000}"/>
    <cellStyle name="Normal 25 7" xfId="3151" xr:uid="{00000000-0005-0000-0000-00004F0C0000}"/>
    <cellStyle name="Normal 25 7 2" xfId="3152" xr:uid="{00000000-0005-0000-0000-0000500C0000}"/>
    <cellStyle name="Normal 25 8" xfId="3153" xr:uid="{00000000-0005-0000-0000-0000510C0000}"/>
    <cellStyle name="Normal 25 8 2" xfId="3154" xr:uid="{00000000-0005-0000-0000-0000520C0000}"/>
    <cellStyle name="Normal 25 9" xfId="3155" xr:uid="{00000000-0005-0000-0000-0000530C0000}"/>
    <cellStyle name="Normal 25 9 2" xfId="3156" xr:uid="{00000000-0005-0000-0000-0000540C0000}"/>
    <cellStyle name="Normal 26 10" xfId="3157" xr:uid="{00000000-0005-0000-0000-0000550C0000}"/>
    <cellStyle name="Normal 26 10 2" xfId="3158" xr:uid="{00000000-0005-0000-0000-0000560C0000}"/>
    <cellStyle name="Normal 26 2" xfId="3159" xr:uid="{00000000-0005-0000-0000-0000570C0000}"/>
    <cellStyle name="Normal 26 2 2" xfId="3160" xr:uid="{00000000-0005-0000-0000-0000580C0000}"/>
    <cellStyle name="Normal 26 3" xfId="3161" xr:uid="{00000000-0005-0000-0000-0000590C0000}"/>
    <cellStyle name="Normal 26 3 2" xfId="3162" xr:uid="{00000000-0005-0000-0000-00005A0C0000}"/>
    <cellStyle name="Normal 26 4" xfId="3163" xr:uid="{00000000-0005-0000-0000-00005B0C0000}"/>
    <cellStyle name="Normal 26 4 2" xfId="3164" xr:uid="{00000000-0005-0000-0000-00005C0C0000}"/>
    <cellStyle name="Normal 26 5" xfId="3165" xr:uid="{00000000-0005-0000-0000-00005D0C0000}"/>
    <cellStyle name="Normal 26 5 2" xfId="3166" xr:uid="{00000000-0005-0000-0000-00005E0C0000}"/>
    <cellStyle name="Normal 26 6" xfId="3167" xr:uid="{00000000-0005-0000-0000-00005F0C0000}"/>
    <cellStyle name="Normal 26 6 2" xfId="3168" xr:uid="{00000000-0005-0000-0000-0000600C0000}"/>
    <cellStyle name="Normal 26 7" xfId="3169" xr:uid="{00000000-0005-0000-0000-0000610C0000}"/>
    <cellStyle name="Normal 26 7 2" xfId="3170" xr:uid="{00000000-0005-0000-0000-0000620C0000}"/>
    <cellStyle name="Normal 26 8" xfId="3171" xr:uid="{00000000-0005-0000-0000-0000630C0000}"/>
    <cellStyle name="Normal 26 8 2" xfId="3172" xr:uid="{00000000-0005-0000-0000-0000640C0000}"/>
    <cellStyle name="Normal 26 9" xfId="3173" xr:uid="{00000000-0005-0000-0000-0000650C0000}"/>
    <cellStyle name="Normal 26 9 2" xfId="3174" xr:uid="{00000000-0005-0000-0000-0000660C0000}"/>
    <cellStyle name="Normal 27 10" xfId="3175" xr:uid="{00000000-0005-0000-0000-0000670C0000}"/>
    <cellStyle name="Normal 27 10 2" xfId="3176" xr:uid="{00000000-0005-0000-0000-0000680C0000}"/>
    <cellStyle name="Normal 27 2" xfId="3177" xr:uid="{00000000-0005-0000-0000-0000690C0000}"/>
    <cellStyle name="Normal 27 2 2" xfId="3178" xr:uid="{00000000-0005-0000-0000-00006A0C0000}"/>
    <cellStyle name="Normal 27 3" xfId="3179" xr:uid="{00000000-0005-0000-0000-00006B0C0000}"/>
    <cellStyle name="Normal 27 3 2" xfId="3180" xr:uid="{00000000-0005-0000-0000-00006C0C0000}"/>
    <cellStyle name="Normal 27 4" xfId="3181" xr:uid="{00000000-0005-0000-0000-00006D0C0000}"/>
    <cellStyle name="Normal 27 4 2" xfId="3182" xr:uid="{00000000-0005-0000-0000-00006E0C0000}"/>
    <cellStyle name="Normal 27 5" xfId="3183" xr:uid="{00000000-0005-0000-0000-00006F0C0000}"/>
    <cellStyle name="Normal 27 5 2" xfId="3184" xr:uid="{00000000-0005-0000-0000-0000700C0000}"/>
    <cellStyle name="Normal 27 6" xfId="3185" xr:uid="{00000000-0005-0000-0000-0000710C0000}"/>
    <cellStyle name="Normal 27 6 2" xfId="3186" xr:uid="{00000000-0005-0000-0000-0000720C0000}"/>
    <cellStyle name="Normal 27 7" xfId="3187" xr:uid="{00000000-0005-0000-0000-0000730C0000}"/>
    <cellStyle name="Normal 27 7 2" xfId="3188" xr:uid="{00000000-0005-0000-0000-0000740C0000}"/>
    <cellStyle name="Normal 27 8" xfId="3189" xr:uid="{00000000-0005-0000-0000-0000750C0000}"/>
    <cellStyle name="Normal 27 8 2" xfId="3190" xr:uid="{00000000-0005-0000-0000-0000760C0000}"/>
    <cellStyle name="Normal 27 9" xfId="3191" xr:uid="{00000000-0005-0000-0000-0000770C0000}"/>
    <cellStyle name="Normal 27 9 2" xfId="3192" xr:uid="{00000000-0005-0000-0000-0000780C0000}"/>
    <cellStyle name="Normal 28 10" xfId="3193" xr:uid="{00000000-0005-0000-0000-0000790C0000}"/>
    <cellStyle name="Normal 28 10 2" xfId="3194" xr:uid="{00000000-0005-0000-0000-00007A0C0000}"/>
    <cellStyle name="Normal 28 2" xfId="3195" xr:uid="{00000000-0005-0000-0000-00007B0C0000}"/>
    <cellStyle name="Normal 28 2 2" xfId="3196" xr:uid="{00000000-0005-0000-0000-00007C0C0000}"/>
    <cellStyle name="Normal 28 3" xfId="3197" xr:uid="{00000000-0005-0000-0000-00007D0C0000}"/>
    <cellStyle name="Normal 28 3 2" xfId="3198" xr:uid="{00000000-0005-0000-0000-00007E0C0000}"/>
    <cellStyle name="Normal 28 4" xfId="3199" xr:uid="{00000000-0005-0000-0000-00007F0C0000}"/>
    <cellStyle name="Normal 28 4 2" xfId="3200" xr:uid="{00000000-0005-0000-0000-0000800C0000}"/>
    <cellStyle name="Normal 28 5" xfId="3201" xr:uid="{00000000-0005-0000-0000-0000810C0000}"/>
    <cellStyle name="Normal 28 5 2" xfId="3202" xr:uid="{00000000-0005-0000-0000-0000820C0000}"/>
    <cellStyle name="Normal 28 6" xfId="3203" xr:uid="{00000000-0005-0000-0000-0000830C0000}"/>
    <cellStyle name="Normal 28 6 2" xfId="3204" xr:uid="{00000000-0005-0000-0000-0000840C0000}"/>
    <cellStyle name="Normal 28 7" xfId="3205" xr:uid="{00000000-0005-0000-0000-0000850C0000}"/>
    <cellStyle name="Normal 28 7 2" xfId="3206" xr:uid="{00000000-0005-0000-0000-0000860C0000}"/>
    <cellStyle name="Normal 28 8" xfId="3207" xr:uid="{00000000-0005-0000-0000-0000870C0000}"/>
    <cellStyle name="Normal 28 8 2" xfId="3208" xr:uid="{00000000-0005-0000-0000-0000880C0000}"/>
    <cellStyle name="Normal 28 9" xfId="3209" xr:uid="{00000000-0005-0000-0000-0000890C0000}"/>
    <cellStyle name="Normal 28 9 2" xfId="3210" xr:uid="{00000000-0005-0000-0000-00008A0C0000}"/>
    <cellStyle name="Normal 29 10" xfId="3211" xr:uid="{00000000-0005-0000-0000-00008B0C0000}"/>
    <cellStyle name="Normal 29 10 2" xfId="3212" xr:uid="{00000000-0005-0000-0000-00008C0C0000}"/>
    <cellStyle name="Normal 29 2" xfId="3213" xr:uid="{00000000-0005-0000-0000-00008D0C0000}"/>
    <cellStyle name="Normal 29 2 2" xfId="3214" xr:uid="{00000000-0005-0000-0000-00008E0C0000}"/>
    <cellStyle name="Normal 29 3" xfId="3215" xr:uid="{00000000-0005-0000-0000-00008F0C0000}"/>
    <cellStyle name="Normal 29 3 2" xfId="3216" xr:uid="{00000000-0005-0000-0000-0000900C0000}"/>
    <cellStyle name="Normal 29 4" xfId="3217" xr:uid="{00000000-0005-0000-0000-0000910C0000}"/>
    <cellStyle name="Normal 29 4 2" xfId="3218" xr:uid="{00000000-0005-0000-0000-0000920C0000}"/>
    <cellStyle name="Normal 29 5" xfId="3219" xr:uid="{00000000-0005-0000-0000-0000930C0000}"/>
    <cellStyle name="Normal 29 5 2" xfId="3220" xr:uid="{00000000-0005-0000-0000-0000940C0000}"/>
    <cellStyle name="Normal 29 6" xfId="3221" xr:uid="{00000000-0005-0000-0000-0000950C0000}"/>
    <cellStyle name="Normal 29 6 2" xfId="3222" xr:uid="{00000000-0005-0000-0000-0000960C0000}"/>
    <cellStyle name="Normal 29 7" xfId="3223" xr:uid="{00000000-0005-0000-0000-0000970C0000}"/>
    <cellStyle name="Normal 29 7 2" xfId="3224" xr:uid="{00000000-0005-0000-0000-0000980C0000}"/>
    <cellStyle name="Normal 29 8" xfId="3225" xr:uid="{00000000-0005-0000-0000-0000990C0000}"/>
    <cellStyle name="Normal 29 8 2" xfId="3226" xr:uid="{00000000-0005-0000-0000-00009A0C0000}"/>
    <cellStyle name="Normal 29 9" xfId="3227" xr:uid="{00000000-0005-0000-0000-00009B0C0000}"/>
    <cellStyle name="Normal 29 9 2" xfId="3228" xr:uid="{00000000-0005-0000-0000-00009C0C0000}"/>
    <cellStyle name="Normal 3" xfId="3229" xr:uid="{00000000-0005-0000-0000-00009D0C0000}"/>
    <cellStyle name="Normal 3 2" xfId="3230" xr:uid="{00000000-0005-0000-0000-00009E0C0000}"/>
    <cellStyle name="Normal 3 2 2" xfId="3231" xr:uid="{00000000-0005-0000-0000-00009F0C0000}"/>
    <cellStyle name="Normal 3 2 3" xfId="3232" xr:uid="{00000000-0005-0000-0000-0000A00C0000}"/>
    <cellStyle name="Normal 3 2 4" xfId="3233" xr:uid="{00000000-0005-0000-0000-0000A10C0000}"/>
    <cellStyle name="Normal 3 3" xfId="3234" xr:uid="{00000000-0005-0000-0000-0000A20C0000}"/>
    <cellStyle name="Normal 3 3 2" xfId="3235" xr:uid="{00000000-0005-0000-0000-0000A30C0000}"/>
    <cellStyle name="Normal 3 4" xfId="3236" xr:uid="{00000000-0005-0000-0000-0000A40C0000}"/>
    <cellStyle name="Normal 3 4 2" xfId="3237" xr:uid="{00000000-0005-0000-0000-0000A50C0000}"/>
    <cellStyle name="Normal 3 5" xfId="3238" xr:uid="{00000000-0005-0000-0000-0000A60C0000}"/>
    <cellStyle name="Normal 3 5 2" xfId="3239" xr:uid="{00000000-0005-0000-0000-0000A70C0000}"/>
    <cellStyle name="Normal 3 6" xfId="3240" xr:uid="{00000000-0005-0000-0000-0000A80C0000}"/>
    <cellStyle name="Normal 3 6 2" xfId="3241" xr:uid="{00000000-0005-0000-0000-0000A90C0000}"/>
    <cellStyle name="Normal 3 7" xfId="3242" xr:uid="{00000000-0005-0000-0000-0000AA0C0000}"/>
    <cellStyle name="Normal 3 7 2" xfId="3243" xr:uid="{00000000-0005-0000-0000-0000AB0C0000}"/>
    <cellStyle name="Normal 3 8" xfId="3244" xr:uid="{00000000-0005-0000-0000-0000AC0C0000}"/>
    <cellStyle name="Normal 3 8 2" xfId="3245" xr:uid="{00000000-0005-0000-0000-0000AD0C0000}"/>
    <cellStyle name="Normal 3 9" xfId="3246" xr:uid="{00000000-0005-0000-0000-0000AE0C0000}"/>
    <cellStyle name="Normal 31 10" xfId="3247" xr:uid="{00000000-0005-0000-0000-0000AF0C0000}"/>
    <cellStyle name="Normal 31 10 2" xfId="3248" xr:uid="{00000000-0005-0000-0000-0000B00C0000}"/>
    <cellStyle name="Normal 31 2" xfId="3249" xr:uid="{00000000-0005-0000-0000-0000B10C0000}"/>
    <cellStyle name="Normal 31 2 2" xfId="3250" xr:uid="{00000000-0005-0000-0000-0000B20C0000}"/>
    <cellStyle name="Normal 31 3" xfId="3251" xr:uid="{00000000-0005-0000-0000-0000B30C0000}"/>
    <cellStyle name="Normal 31 3 2" xfId="3252" xr:uid="{00000000-0005-0000-0000-0000B40C0000}"/>
    <cellStyle name="Normal 31 4" xfId="3253" xr:uid="{00000000-0005-0000-0000-0000B50C0000}"/>
    <cellStyle name="Normal 31 4 2" xfId="3254" xr:uid="{00000000-0005-0000-0000-0000B60C0000}"/>
    <cellStyle name="Normal 31 5" xfId="3255" xr:uid="{00000000-0005-0000-0000-0000B70C0000}"/>
    <cellStyle name="Normal 31 5 2" xfId="3256" xr:uid="{00000000-0005-0000-0000-0000B80C0000}"/>
    <cellStyle name="Normal 31 6" xfId="3257" xr:uid="{00000000-0005-0000-0000-0000B90C0000}"/>
    <cellStyle name="Normal 31 6 2" xfId="3258" xr:uid="{00000000-0005-0000-0000-0000BA0C0000}"/>
    <cellStyle name="Normal 31 7" xfId="3259" xr:uid="{00000000-0005-0000-0000-0000BB0C0000}"/>
    <cellStyle name="Normal 31 7 2" xfId="3260" xr:uid="{00000000-0005-0000-0000-0000BC0C0000}"/>
    <cellStyle name="Normal 31 8" xfId="3261" xr:uid="{00000000-0005-0000-0000-0000BD0C0000}"/>
    <cellStyle name="Normal 31 8 2" xfId="3262" xr:uid="{00000000-0005-0000-0000-0000BE0C0000}"/>
    <cellStyle name="Normal 31 9" xfId="3263" xr:uid="{00000000-0005-0000-0000-0000BF0C0000}"/>
    <cellStyle name="Normal 31 9 2" xfId="3264" xr:uid="{00000000-0005-0000-0000-0000C00C0000}"/>
    <cellStyle name="Normal 32 10" xfId="3265" xr:uid="{00000000-0005-0000-0000-0000C10C0000}"/>
    <cellStyle name="Normal 32 10 2" xfId="3266" xr:uid="{00000000-0005-0000-0000-0000C20C0000}"/>
    <cellStyle name="Normal 32 2" xfId="3267" xr:uid="{00000000-0005-0000-0000-0000C30C0000}"/>
    <cellStyle name="Normal 32 2 2" xfId="3268" xr:uid="{00000000-0005-0000-0000-0000C40C0000}"/>
    <cellStyle name="Normal 32 3" xfId="3269" xr:uid="{00000000-0005-0000-0000-0000C50C0000}"/>
    <cellStyle name="Normal 32 3 2" xfId="3270" xr:uid="{00000000-0005-0000-0000-0000C60C0000}"/>
    <cellStyle name="Normal 32 4" xfId="3271" xr:uid="{00000000-0005-0000-0000-0000C70C0000}"/>
    <cellStyle name="Normal 32 4 2" xfId="3272" xr:uid="{00000000-0005-0000-0000-0000C80C0000}"/>
    <cellStyle name="Normal 32 5" xfId="3273" xr:uid="{00000000-0005-0000-0000-0000C90C0000}"/>
    <cellStyle name="Normal 32 5 2" xfId="3274" xr:uid="{00000000-0005-0000-0000-0000CA0C0000}"/>
    <cellStyle name="Normal 32 6" xfId="3275" xr:uid="{00000000-0005-0000-0000-0000CB0C0000}"/>
    <cellStyle name="Normal 32 6 2" xfId="3276" xr:uid="{00000000-0005-0000-0000-0000CC0C0000}"/>
    <cellStyle name="Normal 32 7" xfId="3277" xr:uid="{00000000-0005-0000-0000-0000CD0C0000}"/>
    <cellStyle name="Normal 32 7 2" xfId="3278" xr:uid="{00000000-0005-0000-0000-0000CE0C0000}"/>
    <cellStyle name="Normal 32 8" xfId="3279" xr:uid="{00000000-0005-0000-0000-0000CF0C0000}"/>
    <cellStyle name="Normal 32 8 2" xfId="3280" xr:uid="{00000000-0005-0000-0000-0000D00C0000}"/>
    <cellStyle name="Normal 32 9" xfId="3281" xr:uid="{00000000-0005-0000-0000-0000D10C0000}"/>
    <cellStyle name="Normal 32 9 2" xfId="3282" xr:uid="{00000000-0005-0000-0000-0000D20C0000}"/>
    <cellStyle name="Normal 33 10" xfId="3283" xr:uid="{00000000-0005-0000-0000-0000D30C0000}"/>
    <cellStyle name="Normal 33 10 2" xfId="3284" xr:uid="{00000000-0005-0000-0000-0000D40C0000}"/>
    <cellStyle name="Normal 33 2" xfId="3285" xr:uid="{00000000-0005-0000-0000-0000D50C0000}"/>
    <cellStyle name="Normal 33 2 2" xfId="3286" xr:uid="{00000000-0005-0000-0000-0000D60C0000}"/>
    <cellStyle name="Normal 33 3" xfId="3287" xr:uid="{00000000-0005-0000-0000-0000D70C0000}"/>
    <cellStyle name="Normal 33 3 2" xfId="3288" xr:uid="{00000000-0005-0000-0000-0000D80C0000}"/>
    <cellStyle name="Normal 33 4" xfId="3289" xr:uid="{00000000-0005-0000-0000-0000D90C0000}"/>
    <cellStyle name="Normal 33 4 2" xfId="3290" xr:uid="{00000000-0005-0000-0000-0000DA0C0000}"/>
    <cellStyle name="Normal 33 5" xfId="3291" xr:uid="{00000000-0005-0000-0000-0000DB0C0000}"/>
    <cellStyle name="Normal 33 5 2" xfId="3292" xr:uid="{00000000-0005-0000-0000-0000DC0C0000}"/>
    <cellStyle name="Normal 33 6" xfId="3293" xr:uid="{00000000-0005-0000-0000-0000DD0C0000}"/>
    <cellStyle name="Normal 33 6 2" xfId="3294" xr:uid="{00000000-0005-0000-0000-0000DE0C0000}"/>
    <cellStyle name="Normal 33 7" xfId="3295" xr:uid="{00000000-0005-0000-0000-0000DF0C0000}"/>
    <cellStyle name="Normal 33 7 2" xfId="3296" xr:uid="{00000000-0005-0000-0000-0000E00C0000}"/>
    <cellStyle name="Normal 33 8" xfId="3297" xr:uid="{00000000-0005-0000-0000-0000E10C0000}"/>
    <cellStyle name="Normal 33 8 2" xfId="3298" xr:uid="{00000000-0005-0000-0000-0000E20C0000}"/>
    <cellStyle name="Normal 33 9" xfId="3299" xr:uid="{00000000-0005-0000-0000-0000E30C0000}"/>
    <cellStyle name="Normal 33 9 2" xfId="3300" xr:uid="{00000000-0005-0000-0000-0000E40C0000}"/>
    <cellStyle name="Normal 34 10" xfId="3301" xr:uid="{00000000-0005-0000-0000-0000E50C0000}"/>
    <cellStyle name="Normal 34 10 2" xfId="3302" xr:uid="{00000000-0005-0000-0000-0000E60C0000}"/>
    <cellStyle name="Normal 34 2" xfId="3303" xr:uid="{00000000-0005-0000-0000-0000E70C0000}"/>
    <cellStyle name="Normal 34 2 2" xfId="3304" xr:uid="{00000000-0005-0000-0000-0000E80C0000}"/>
    <cellStyle name="Normal 34 3" xfId="3305" xr:uid="{00000000-0005-0000-0000-0000E90C0000}"/>
    <cellStyle name="Normal 34 3 2" xfId="3306" xr:uid="{00000000-0005-0000-0000-0000EA0C0000}"/>
    <cellStyle name="Normal 34 4" xfId="3307" xr:uid="{00000000-0005-0000-0000-0000EB0C0000}"/>
    <cellStyle name="Normal 34 4 2" xfId="3308" xr:uid="{00000000-0005-0000-0000-0000EC0C0000}"/>
    <cellStyle name="Normal 34 5" xfId="3309" xr:uid="{00000000-0005-0000-0000-0000ED0C0000}"/>
    <cellStyle name="Normal 34 5 2" xfId="3310" xr:uid="{00000000-0005-0000-0000-0000EE0C0000}"/>
    <cellStyle name="Normal 34 6" xfId="3311" xr:uid="{00000000-0005-0000-0000-0000EF0C0000}"/>
    <cellStyle name="Normal 34 6 2" xfId="3312" xr:uid="{00000000-0005-0000-0000-0000F00C0000}"/>
    <cellStyle name="Normal 34 7" xfId="3313" xr:uid="{00000000-0005-0000-0000-0000F10C0000}"/>
    <cellStyle name="Normal 34 7 2" xfId="3314" xr:uid="{00000000-0005-0000-0000-0000F20C0000}"/>
    <cellStyle name="Normal 34 8" xfId="3315" xr:uid="{00000000-0005-0000-0000-0000F30C0000}"/>
    <cellStyle name="Normal 34 8 2" xfId="3316" xr:uid="{00000000-0005-0000-0000-0000F40C0000}"/>
    <cellStyle name="Normal 34 9" xfId="3317" xr:uid="{00000000-0005-0000-0000-0000F50C0000}"/>
    <cellStyle name="Normal 34 9 2" xfId="3318" xr:uid="{00000000-0005-0000-0000-0000F60C0000}"/>
    <cellStyle name="Normal 35 10" xfId="3319" xr:uid="{00000000-0005-0000-0000-0000F70C0000}"/>
    <cellStyle name="Normal 35 10 2" xfId="3320" xr:uid="{00000000-0005-0000-0000-0000F80C0000}"/>
    <cellStyle name="Normal 35 2" xfId="3321" xr:uid="{00000000-0005-0000-0000-0000F90C0000}"/>
    <cellStyle name="Normal 35 2 2" xfId="3322" xr:uid="{00000000-0005-0000-0000-0000FA0C0000}"/>
    <cellStyle name="Normal 35 3" xfId="3323" xr:uid="{00000000-0005-0000-0000-0000FB0C0000}"/>
    <cellStyle name="Normal 35 3 2" xfId="3324" xr:uid="{00000000-0005-0000-0000-0000FC0C0000}"/>
    <cellStyle name="Normal 35 4" xfId="3325" xr:uid="{00000000-0005-0000-0000-0000FD0C0000}"/>
    <cellStyle name="Normal 35 4 2" xfId="3326" xr:uid="{00000000-0005-0000-0000-0000FE0C0000}"/>
    <cellStyle name="Normal 35 5" xfId="3327" xr:uid="{00000000-0005-0000-0000-0000FF0C0000}"/>
    <cellStyle name="Normal 35 5 2" xfId="3328" xr:uid="{00000000-0005-0000-0000-0000000D0000}"/>
    <cellStyle name="Normal 35 6" xfId="3329" xr:uid="{00000000-0005-0000-0000-0000010D0000}"/>
    <cellStyle name="Normal 35 6 2" xfId="3330" xr:uid="{00000000-0005-0000-0000-0000020D0000}"/>
    <cellStyle name="Normal 35 7" xfId="3331" xr:uid="{00000000-0005-0000-0000-0000030D0000}"/>
    <cellStyle name="Normal 35 7 2" xfId="3332" xr:uid="{00000000-0005-0000-0000-0000040D0000}"/>
    <cellStyle name="Normal 35 8" xfId="3333" xr:uid="{00000000-0005-0000-0000-0000050D0000}"/>
    <cellStyle name="Normal 35 8 2" xfId="3334" xr:uid="{00000000-0005-0000-0000-0000060D0000}"/>
    <cellStyle name="Normal 35 9" xfId="3335" xr:uid="{00000000-0005-0000-0000-0000070D0000}"/>
    <cellStyle name="Normal 35 9 2" xfId="3336" xr:uid="{00000000-0005-0000-0000-0000080D0000}"/>
    <cellStyle name="Normal 36 10" xfId="3337" xr:uid="{00000000-0005-0000-0000-0000090D0000}"/>
    <cellStyle name="Normal 36 10 2" xfId="3338" xr:uid="{00000000-0005-0000-0000-00000A0D0000}"/>
    <cellStyle name="Normal 36 2" xfId="3339" xr:uid="{00000000-0005-0000-0000-00000B0D0000}"/>
    <cellStyle name="Normal 36 2 2" xfId="3340" xr:uid="{00000000-0005-0000-0000-00000C0D0000}"/>
    <cellStyle name="Normal 36 3" xfId="3341" xr:uid="{00000000-0005-0000-0000-00000D0D0000}"/>
    <cellStyle name="Normal 36 3 2" xfId="3342" xr:uid="{00000000-0005-0000-0000-00000E0D0000}"/>
    <cellStyle name="Normal 36 4" xfId="3343" xr:uid="{00000000-0005-0000-0000-00000F0D0000}"/>
    <cellStyle name="Normal 36 4 2" xfId="3344" xr:uid="{00000000-0005-0000-0000-0000100D0000}"/>
    <cellStyle name="Normal 36 5" xfId="3345" xr:uid="{00000000-0005-0000-0000-0000110D0000}"/>
    <cellStyle name="Normal 36 5 2" xfId="3346" xr:uid="{00000000-0005-0000-0000-0000120D0000}"/>
    <cellStyle name="Normal 36 6" xfId="3347" xr:uid="{00000000-0005-0000-0000-0000130D0000}"/>
    <cellStyle name="Normal 36 6 2" xfId="3348" xr:uid="{00000000-0005-0000-0000-0000140D0000}"/>
    <cellStyle name="Normal 36 7" xfId="3349" xr:uid="{00000000-0005-0000-0000-0000150D0000}"/>
    <cellStyle name="Normal 36 7 2" xfId="3350" xr:uid="{00000000-0005-0000-0000-0000160D0000}"/>
    <cellStyle name="Normal 36 8" xfId="3351" xr:uid="{00000000-0005-0000-0000-0000170D0000}"/>
    <cellStyle name="Normal 36 8 2" xfId="3352" xr:uid="{00000000-0005-0000-0000-0000180D0000}"/>
    <cellStyle name="Normal 36 9" xfId="3353" xr:uid="{00000000-0005-0000-0000-0000190D0000}"/>
    <cellStyle name="Normal 36 9 2" xfId="3354" xr:uid="{00000000-0005-0000-0000-00001A0D0000}"/>
    <cellStyle name="Normal 37 10" xfId="3355" xr:uid="{00000000-0005-0000-0000-00001B0D0000}"/>
    <cellStyle name="Normal 37 10 2" xfId="3356" xr:uid="{00000000-0005-0000-0000-00001C0D0000}"/>
    <cellStyle name="Normal 37 2" xfId="3357" xr:uid="{00000000-0005-0000-0000-00001D0D0000}"/>
    <cellStyle name="Normal 37 2 2" xfId="3358" xr:uid="{00000000-0005-0000-0000-00001E0D0000}"/>
    <cellStyle name="Normal 37 3" xfId="3359" xr:uid="{00000000-0005-0000-0000-00001F0D0000}"/>
    <cellStyle name="Normal 37 3 2" xfId="3360" xr:uid="{00000000-0005-0000-0000-0000200D0000}"/>
    <cellStyle name="Normal 37 4" xfId="3361" xr:uid="{00000000-0005-0000-0000-0000210D0000}"/>
    <cellStyle name="Normal 37 4 2" xfId="3362" xr:uid="{00000000-0005-0000-0000-0000220D0000}"/>
    <cellStyle name="Normal 37 5" xfId="3363" xr:uid="{00000000-0005-0000-0000-0000230D0000}"/>
    <cellStyle name="Normal 37 5 2" xfId="3364" xr:uid="{00000000-0005-0000-0000-0000240D0000}"/>
    <cellStyle name="Normal 37 6" xfId="3365" xr:uid="{00000000-0005-0000-0000-0000250D0000}"/>
    <cellStyle name="Normal 37 6 2" xfId="3366" xr:uid="{00000000-0005-0000-0000-0000260D0000}"/>
    <cellStyle name="Normal 37 7" xfId="3367" xr:uid="{00000000-0005-0000-0000-0000270D0000}"/>
    <cellStyle name="Normal 37 7 2" xfId="3368" xr:uid="{00000000-0005-0000-0000-0000280D0000}"/>
    <cellStyle name="Normal 37 8" xfId="3369" xr:uid="{00000000-0005-0000-0000-0000290D0000}"/>
    <cellStyle name="Normal 37 8 2" xfId="3370" xr:uid="{00000000-0005-0000-0000-00002A0D0000}"/>
    <cellStyle name="Normal 37 9" xfId="3371" xr:uid="{00000000-0005-0000-0000-00002B0D0000}"/>
    <cellStyle name="Normal 37 9 2" xfId="3372" xr:uid="{00000000-0005-0000-0000-00002C0D0000}"/>
    <cellStyle name="Normal 38 10" xfId="3373" xr:uid="{00000000-0005-0000-0000-00002D0D0000}"/>
    <cellStyle name="Normal 38 10 2" xfId="3374" xr:uid="{00000000-0005-0000-0000-00002E0D0000}"/>
    <cellStyle name="Normal 38 2" xfId="3375" xr:uid="{00000000-0005-0000-0000-00002F0D0000}"/>
    <cellStyle name="Normal 38 2 2" xfId="3376" xr:uid="{00000000-0005-0000-0000-0000300D0000}"/>
    <cellStyle name="Normal 38 3" xfId="3377" xr:uid="{00000000-0005-0000-0000-0000310D0000}"/>
    <cellStyle name="Normal 38 3 2" xfId="3378" xr:uid="{00000000-0005-0000-0000-0000320D0000}"/>
    <cellStyle name="Normal 38 4" xfId="3379" xr:uid="{00000000-0005-0000-0000-0000330D0000}"/>
    <cellStyle name="Normal 38 4 2" xfId="3380" xr:uid="{00000000-0005-0000-0000-0000340D0000}"/>
    <cellStyle name="Normal 38 5" xfId="3381" xr:uid="{00000000-0005-0000-0000-0000350D0000}"/>
    <cellStyle name="Normal 38 5 2" xfId="3382" xr:uid="{00000000-0005-0000-0000-0000360D0000}"/>
    <cellStyle name="Normal 38 6" xfId="3383" xr:uid="{00000000-0005-0000-0000-0000370D0000}"/>
    <cellStyle name="Normal 38 6 2" xfId="3384" xr:uid="{00000000-0005-0000-0000-0000380D0000}"/>
    <cellStyle name="Normal 38 7" xfId="3385" xr:uid="{00000000-0005-0000-0000-0000390D0000}"/>
    <cellStyle name="Normal 38 7 2" xfId="3386" xr:uid="{00000000-0005-0000-0000-00003A0D0000}"/>
    <cellStyle name="Normal 38 8" xfId="3387" xr:uid="{00000000-0005-0000-0000-00003B0D0000}"/>
    <cellStyle name="Normal 38 8 2" xfId="3388" xr:uid="{00000000-0005-0000-0000-00003C0D0000}"/>
    <cellStyle name="Normal 38 9" xfId="3389" xr:uid="{00000000-0005-0000-0000-00003D0D0000}"/>
    <cellStyle name="Normal 38 9 2" xfId="3390" xr:uid="{00000000-0005-0000-0000-00003E0D0000}"/>
    <cellStyle name="Normal 39 2" xfId="3391" xr:uid="{00000000-0005-0000-0000-00003F0D0000}"/>
    <cellStyle name="Normal 39 2 2" xfId="3392" xr:uid="{00000000-0005-0000-0000-0000400D0000}"/>
    <cellStyle name="Normal 39 3" xfId="3393" xr:uid="{00000000-0005-0000-0000-0000410D0000}"/>
    <cellStyle name="Normal 39 3 2" xfId="3394" xr:uid="{00000000-0005-0000-0000-0000420D0000}"/>
    <cellStyle name="Normal 39 4" xfId="3395" xr:uid="{00000000-0005-0000-0000-0000430D0000}"/>
    <cellStyle name="Normal 39 4 2" xfId="3396" xr:uid="{00000000-0005-0000-0000-0000440D0000}"/>
    <cellStyle name="Normal 39 5" xfId="3397" xr:uid="{00000000-0005-0000-0000-0000450D0000}"/>
    <cellStyle name="Normal 39 5 2" xfId="3398" xr:uid="{00000000-0005-0000-0000-0000460D0000}"/>
    <cellStyle name="Normal 39 6" xfId="3399" xr:uid="{00000000-0005-0000-0000-0000470D0000}"/>
    <cellStyle name="Normal 39 6 2" xfId="3400" xr:uid="{00000000-0005-0000-0000-0000480D0000}"/>
    <cellStyle name="Normal 39 7" xfId="3401" xr:uid="{00000000-0005-0000-0000-0000490D0000}"/>
    <cellStyle name="Normal 39 7 2" xfId="3402" xr:uid="{00000000-0005-0000-0000-00004A0D0000}"/>
    <cellStyle name="Normal 4 10" xfId="3403" xr:uid="{00000000-0005-0000-0000-00004B0D0000}"/>
    <cellStyle name="Normal 4 10 2" xfId="3404" xr:uid="{00000000-0005-0000-0000-00004C0D0000}"/>
    <cellStyle name="Normal 4 2" xfId="3405" xr:uid="{00000000-0005-0000-0000-00004D0D0000}"/>
    <cellStyle name="Normal 4 2 2" xfId="3406" xr:uid="{00000000-0005-0000-0000-00004E0D0000}"/>
    <cellStyle name="Normal 4 3" xfId="3407" xr:uid="{00000000-0005-0000-0000-00004F0D0000}"/>
    <cellStyle name="Normal 4 3 2" xfId="3408" xr:uid="{00000000-0005-0000-0000-0000500D0000}"/>
    <cellStyle name="Normal 4 4" xfId="3409" xr:uid="{00000000-0005-0000-0000-0000510D0000}"/>
    <cellStyle name="Normal 4 4 2" xfId="3410" xr:uid="{00000000-0005-0000-0000-0000520D0000}"/>
    <cellStyle name="Normal 4 5" xfId="3411" xr:uid="{00000000-0005-0000-0000-0000530D0000}"/>
    <cellStyle name="Normal 4 5 2" xfId="3412" xr:uid="{00000000-0005-0000-0000-0000540D0000}"/>
    <cellStyle name="Normal 4 6" xfId="3413" xr:uid="{00000000-0005-0000-0000-0000550D0000}"/>
    <cellStyle name="Normal 4 6 2" xfId="3414" xr:uid="{00000000-0005-0000-0000-0000560D0000}"/>
    <cellStyle name="Normal 4 7" xfId="3415" xr:uid="{00000000-0005-0000-0000-0000570D0000}"/>
    <cellStyle name="Normal 4 7 2" xfId="3416" xr:uid="{00000000-0005-0000-0000-0000580D0000}"/>
    <cellStyle name="Normal 4 8" xfId="3417" xr:uid="{00000000-0005-0000-0000-0000590D0000}"/>
    <cellStyle name="Normal 4 8 2" xfId="3418" xr:uid="{00000000-0005-0000-0000-00005A0D0000}"/>
    <cellStyle name="Normal 4 9" xfId="3419" xr:uid="{00000000-0005-0000-0000-00005B0D0000}"/>
    <cellStyle name="Normal 4 9 2" xfId="3420" xr:uid="{00000000-0005-0000-0000-00005C0D0000}"/>
    <cellStyle name="Normal 40 2" xfId="3421" xr:uid="{00000000-0005-0000-0000-00005D0D0000}"/>
    <cellStyle name="Normal 40 2 2" xfId="3422" xr:uid="{00000000-0005-0000-0000-00005E0D0000}"/>
    <cellStyle name="Normal 40 3" xfId="3423" xr:uid="{00000000-0005-0000-0000-00005F0D0000}"/>
    <cellStyle name="Normal 40 3 2" xfId="3424" xr:uid="{00000000-0005-0000-0000-0000600D0000}"/>
    <cellStyle name="Normal 40 4" xfId="3425" xr:uid="{00000000-0005-0000-0000-0000610D0000}"/>
    <cellStyle name="Normal 40 4 2" xfId="3426" xr:uid="{00000000-0005-0000-0000-0000620D0000}"/>
    <cellStyle name="Normal 40 5" xfId="3427" xr:uid="{00000000-0005-0000-0000-0000630D0000}"/>
    <cellStyle name="Normal 40 5 2" xfId="3428" xr:uid="{00000000-0005-0000-0000-0000640D0000}"/>
    <cellStyle name="Normal 40 6" xfId="3429" xr:uid="{00000000-0005-0000-0000-0000650D0000}"/>
    <cellStyle name="Normal 40 6 2" xfId="3430" xr:uid="{00000000-0005-0000-0000-0000660D0000}"/>
    <cellStyle name="Normal 40 7" xfId="3431" xr:uid="{00000000-0005-0000-0000-0000670D0000}"/>
    <cellStyle name="Normal 40 7 2" xfId="3432" xr:uid="{00000000-0005-0000-0000-0000680D0000}"/>
    <cellStyle name="Normal 41 2" xfId="3433" xr:uid="{00000000-0005-0000-0000-0000690D0000}"/>
    <cellStyle name="Normal 41 2 2" xfId="3434" xr:uid="{00000000-0005-0000-0000-00006A0D0000}"/>
    <cellStyle name="Normal 41 3" xfId="3435" xr:uid="{00000000-0005-0000-0000-00006B0D0000}"/>
    <cellStyle name="Normal 41 3 2" xfId="3436" xr:uid="{00000000-0005-0000-0000-00006C0D0000}"/>
    <cellStyle name="Normal 41 4" xfId="3437" xr:uid="{00000000-0005-0000-0000-00006D0D0000}"/>
    <cellStyle name="Normal 41 4 2" xfId="3438" xr:uid="{00000000-0005-0000-0000-00006E0D0000}"/>
    <cellStyle name="Normal 41 5" xfId="3439" xr:uid="{00000000-0005-0000-0000-00006F0D0000}"/>
    <cellStyle name="Normal 41 5 2" xfId="3440" xr:uid="{00000000-0005-0000-0000-0000700D0000}"/>
    <cellStyle name="Normal 41 6" xfId="3441" xr:uid="{00000000-0005-0000-0000-0000710D0000}"/>
    <cellStyle name="Normal 41 6 2" xfId="3442" xr:uid="{00000000-0005-0000-0000-0000720D0000}"/>
    <cellStyle name="Normal 41 7" xfId="3443" xr:uid="{00000000-0005-0000-0000-0000730D0000}"/>
    <cellStyle name="Normal 41 7 2" xfId="3444" xr:uid="{00000000-0005-0000-0000-0000740D0000}"/>
    <cellStyle name="Normal 42 2" xfId="3445" xr:uid="{00000000-0005-0000-0000-0000750D0000}"/>
    <cellStyle name="Normal 42 2 2" xfId="3446" xr:uid="{00000000-0005-0000-0000-0000760D0000}"/>
    <cellStyle name="Normal 42 3" xfId="3447" xr:uid="{00000000-0005-0000-0000-0000770D0000}"/>
    <cellStyle name="Normal 42 3 2" xfId="3448" xr:uid="{00000000-0005-0000-0000-0000780D0000}"/>
    <cellStyle name="Normal 42 4" xfId="3449" xr:uid="{00000000-0005-0000-0000-0000790D0000}"/>
    <cellStyle name="Normal 42 4 2" xfId="3450" xr:uid="{00000000-0005-0000-0000-00007A0D0000}"/>
    <cellStyle name="Normal 42 5" xfId="3451" xr:uid="{00000000-0005-0000-0000-00007B0D0000}"/>
    <cellStyle name="Normal 42 5 2" xfId="3452" xr:uid="{00000000-0005-0000-0000-00007C0D0000}"/>
    <cellStyle name="Normal 42 6" xfId="3453" xr:uid="{00000000-0005-0000-0000-00007D0D0000}"/>
    <cellStyle name="Normal 42 6 2" xfId="3454" xr:uid="{00000000-0005-0000-0000-00007E0D0000}"/>
    <cellStyle name="Normal 42 7" xfId="3455" xr:uid="{00000000-0005-0000-0000-00007F0D0000}"/>
    <cellStyle name="Normal 42 7 2" xfId="3456" xr:uid="{00000000-0005-0000-0000-0000800D0000}"/>
    <cellStyle name="Normal 43 2" xfId="3457" xr:uid="{00000000-0005-0000-0000-0000810D0000}"/>
    <cellStyle name="Normal 43 2 2" xfId="3458" xr:uid="{00000000-0005-0000-0000-0000820D0000}"/>
    <cellStyle name="Normal 43 3" xfId="3459" xr:uid="{00000000-0005-0000-0000-0000830D0000}"/>
    <cellStyle name="Normal 43 3 2" xfId="3460" xr:uid="{00000000-0005-0000-0000-0000840D0000}"/>
    <cellStyle name="Normal 43 4" xfId="3461" xr:uid="{00000000-0005-0000-0000-0000850D0000}"/>
    <cellStyle name="Normal 43 4 2" xfId="3462" xr:uid="{00000000-0005-0000-0000-0000860D0000}"/>
    <cellStyle name="Normal 43 5" xfId="3463" xr:uid="{00000000-0005-0000-0000-0000870D0000}"/>
    <cellStyle name="Normal 43 5 2" xfId="3464" xr:uid="{00000000-0005-0000-0000-0000880D0000}"/>
    <cellStyle name="Normal 43 6" xfId="3465" xr:uid="{00000000-0005-0000-0000-0000890D0000}"/>
    <cellStyle name="Normal 43 6 2" xfId="3466" xr:uid="{00000000-0005-0000-0000-00008A0D0000}"/>
    <cellStyle name="Normal 43 7" xfId="3467" xr:uid="{00000000-0005-0000-0000-00008B0D0000}"/>
    <cellStyle name="Normal 43 7 2" xfId="3468" xr:uid="{00000000-0005-0000-0000-00008C0D0000}"/>
    <cellStyle name="Normal 44 10" xfId="3469" xr:uid="{00000000-0005-0000-0000-00008D0D0000}"/>
    <cellStyle name="Normal 44 10 2" xfId="3470" xr:uid="{00000000-0005-0000-0000-00008E0D0000}"/>
    <cellStyle name="Normal 44 2" xfId="3471" xr:uid="{00000000-0005-0000-0000-00008F0D0000}"/>
    <cellStyle name="Normal 44 2 2" xfId="3472" xr:uid="{00000000-0005-0000-0000-0000900D0000}"/>
    <cellStyle name="Normal 44 3" xfId="3473" xr:uid="{00000000-0005-0000-0000-0000910D0000}"/>
    <cellStyle name="Normal 44 3 2" xfId="3474" xr:uid="{00000000-0005-0000-0000-0000920D0000}"/>
    <cellStyle name="Normal 44 4" xfId="3475" xr:uid="{00000000-0005-0000-0000-0000930D0000}"/>
    <cellStyle name="Normal 44 4 2" xfId="3476" xr:uid="{00000000-0005-0000-0000-0000940D0000}"/>
    <cellStyle name="Normal 44 5" xfId="3477" xr:uid="{00000000-0005-0000-0000-0000950D0000}"/>
    <cellStyle name="Normal 44 5 2" xfId="3478" xr:uid="{00000000-0005-0000-0000-0000960D0000}"/>
    <cellStyle name="Normal 44 6" xfId="3479" xr:uid="{00000000-0005-0000-0000-0000970D0000}"/>
    <cellStyle name="Normal 44 6 2" xfId="3480" xr:uid="{00000000-0005-0000-0000-0000980D0000}"/>
    <cellStyle name="Normal 44 7" xfId="3481" xr:uid="{00000000-0005-0000-0000-0000990D0000}"/>
    <cellStyle name="Normal 44 7 2" xfId="3482" xr:uid="{00000000-0005-0000-0000-00009A0D0000}"/>
    <cellStyle name="Normal 44 8" xfId="3483" xr:uid="{00000000-0005-0000-0000-00009B0D0000}"/>
    <cellStyle name="Normal 44 8 2" xfId="3484" xr:uid="{00000000-0005-0000-0000-00009C0D0000}"/>
    <cellStyle name="Normal 44 9" xfId="3485" xr:uid="{00000000-0005-0000-0000-00009D0D0000}"/>
    <cellStyle name="Normal 44 9 2" xfId="3486" xr:uid="{00000000-0005-0000-0000-00009E0D0000}"/>
    <cellStyle name="Normal 45 10" xfId="3487" xr:uid="{00000000-0005-0000-0000-00009F0D0000}"/>
    <cellStyle name="Normal 45 10 2" xfId="3488" xr:uid="{00000000-0005-0000-0000-0000A00D0000}"/>
    <cellStyle name="Normal 45 2" xfId="3489" xr:uid="{00000000-0005-0000-0000-0000A10D0000}"/>
    <cellStyle name="Normal 45 2 2" xfId="3490" xr:uid="{00000000-0005-0000-0000-0000A20D0000}"/>
    <cellStyle name="Normal 45 3" xfId="3491" xr:uid="{00000000-0005-0000-0000-0000A30D0000}"/>
    <cellStyle name="Normal 45 3 2" xfId="3492" xr:uid="{00000000-0005-0000-0000-0000A40D0000}"/>
    <cellStyle name="Normal 45 4" xfId="3493" xr:uid="{00000000-0005-0000-0000-0000A50D0000}"/>
    <cellStyle name="Normal 45 4 2" xfId="3494" xr:uid="{00000000-0005-0000-0000-0000A60D0000}"/>
    <cellStyle name="Normal 45 5" xfId="3495" xr:uid="{00000000-0005-0000-0000-0000A70D0000}"/>
    <cellStyle name="Normal 45 5 2" xfId="3496" xr:uid="{00000000-0005-0000-0000-0000A80D0000}"/>
    <cellStyle name="Normal 45 6" xfId="3497" xr:uid="{00000000-0005-0000-0000-0000A90D0000}"/>
    <cellStyle name="Normal 45 6 2" xfId="3498" xr:uid="{00000000-0005-0000-0000-0000AA0D0000}"/>
    <cellStyle name="Normal 45 7" xfId="3499" xr:uid="{00000000-0005-0000-0000-0000AB0D0000}"/>
    <cellStyle name="Normal 45 7 2" xfId="3500" xr:uid="{00000000-0005-0000-0000-0000AC0D0000}"/>
    <cellStyle name="Normal 45 8" xfId="3501" xr:uid="{00000000-0005-0000-0000-0000AD0D0000}"/>
    <cellStyle name="Normal 45 8 2" xfId="3502" xr:uid="{00000000-0005-0000-0000-0000AE0D0000}"/>
    <cellStyle name="Normal 45 9" xfId="3503" xr:uid="{00000000-0005-0000-0000-0000AF0D0000}"/>
    <cellStyle name="Normal 45 9 2" xfId="3504" xr:uid="{00000000-0005-0000-0000-0000B00D0000}"/>
    <cellStyle name="Normal 46 10" xfId="3505" xr:uid="{00000000-0005-0000-0000-0000B10D0000}"/>
    <cellStyle name="Normal 46 10 2" xfId="3506" xr:uid="{00000000-0005-0000-0000-0000B20D0000}"/>
    <cellStyle name="Normal 46 2" xfId="3507" xr:uid="{00000000-0005-0000-0000-0000B30D0000}"/>
    <cellStyle name="Normal 46 2 2" xfId="3508" xr:uid="{00000000-0005-0000-0000-0000B40D0000}"/>
    <cellStyle name="Normal 46 3" xfId="3509" xr:uid="{00000000-0005-0000-0000-0000B50D0000}"/>
    <cellStyle name="Normal 46 3 2" xfId="3510" xr:uid="{00000000-0005-0000-0000-0000B60D0000}"/>
    <cellStyle name="Normal 46 4" xfId="3511" xr:uid="{00000000-0005-0000-0000-0000B70D0000}"/>
    <cellStyle name="Normal 46 4 2" xfId="3512" xr:uid="{00000000-0005-0000-0000-0000B80D0000}"/>
    <cellStyle name="Normal 46 5" xfId="3513" xr:uid="{00000000-0005-0000-0000-0000B90D0000}"/>
    <cellStyle name="Normal 46 5 2" xfId="3514" xr:uid="{00000000-0005-0000-0000-0000BA0D0000}"/>
    <cellStyle name="Normal 46 6" xfId="3515" xr:uid="{00000000-0005-0000-0000-0000BB0D0000}"/>
    <cellStyle name="Normal 46 6 2" xfId="3516" xr:uid="{00000000-0005-0000-0000-0000BC0D0000}"/>
    <cellStyle name="Normal 46 7" xfId="3517" xr:uid="{00000000-0005-0000-0000-0000BD0D0000}"/>
    <cellStyle name="Normal 46 7 2" xfId="3518" xr:uid="{00000000-0005-0000-0000-0000BE0D0000}"/>
    <cellStyle name="Normal 46 8" xfId="3519" xr:uid="{00000000-0005-0000-0000-0000BF0D0000}"/>
    <cellStyle name="Normal 46 8 2" xfId="3520" xr:uid="{00000000-0005-0000-0000-0000C00D0000}"/>
    <cellStyle name="Normal 46 9" xfId="3521" xr:uid="{00000000-0005-0000-0000-0000C10D0000}"/>
    <cellStyle name="Normal 46 9 2" xfId="3522" xr:uid="{00000000-0005-0000-0000-0000C20D0000}"/>
    <cellStyle name="Normal 47 2" xfId="3523" xr:uid="{00000000-0005-0000-0000-0000C30D0000}"/>
    <cellStyle name="Normal 47 2 2" xfId="3524" xr:uid="{00000000-0005-0000-0000-0000C40D0000}"/>
    <cellStyle name="Normal 47 3" xfId="3525" xr:uid="{00000000-0005-0000-0000-0000C50D0000}"/>
    <cellStyle name="Normal 47 3 2" xfId="3526" xr:uid="{00000000-0005-0000-0000-0000C60D0000}"/>
    <cellStyle name="Normal 47 4" xfId="3527" xr:uid="{00000000-0005-0000-0000-0000C70D0000}"/>
    <cellStyle name="Normal 47 4 2" xfId="3528" xr:uid="{00000000-0005-0000-0000-0000C80D0000}"/>
    <cellStyle name="Normal 47 5" xfId="3529" xr:uid="{00000000-0005-0000-0000-0000C90D0000}"/>
    <cellStyle name="Normal 47 5 2" xfId="3530" xr:uid="{00000000-0005-0000-0000-0000CA0D0000}"/>
    <cellStyle name="Normal 47 6" xfId="3531" xr:uid="{00000000-0005-0000-0000-0000CB0D0000}"/>
    <cellStyle name="Normal 47 6 2" xfId="3532" xr:uid="{00000000-0005-0000-0000-0000CC0D0000}"/>
    <cellStyle name="Normal 47 7" xfId="3533" xr:uid="{00000000-0005-0000-0000-0000CD0D0000}"/>
    <cellStyle name="Normal 47 7 2" xfId="3534" xr:uid="{00000000-0005-0000-0000-0000CE0D0000}"/>
    <cellStyle name="Normal 47 8" xfId="3535" xr:uid="{00000000-0005-0000-0000-0000CF0D0000}"/>
    <cellStyle name="Normal 47 8 2" xfId="3536" xr:uid="{00000000-0005-0000-0000-0000D00D0000}"/>
    <cellStyle name="Normal 47 9" xfId="3537" xr:uid="{00000000-0005-0000-0000-0000D10D0000}"/>
    <cellStyle name="Normal 47 9 2" xfId="3538" xr:uid="{00000000-0005-0000-0000-0000D20D0000}"/>
    <cellStyle name="Normal 48 2" xfId="3539" xr:uid="{00000000-0005-0000-0000-0000D30D0000}"/>
    <cellStyle name="Normal 48 2 2" xfId="3540" xr:uid="{00000000-0005-0000-0000-0000D40D0000}"/>
    <cellStyle name="Normal 48 3" xfId="3541" xr:uid="{00000000-0005-0000-0000-0000D50D0000}"/>
    <cellStyle name="Normal 48 3 2" xfId="3542" xr:uid="{00000000-0005-0000-0000-0000D60D0000}"/>
    <cellStyle name="Normal 48 4" xfId="3543" xr:uid="{00000000-0005-0000-0000-0000D70D0000}"/>
    <cellStyle name="Normal 48 4 2" xfId="3544" xr:uid="{00000000-0005-0000-0000-0000D80D0000}"/>
    <cellStyle name="Normal 48 5" xfId="3545" xr:uid="{00000000-0005-0000-0000-0000D90D0000}"/>
    <cellStyle name="Normal 48 5 2" xfId="3546" xr:uid="{00000000-0005-0000-0000-0000DA0D0000}"/>
    <cellStyle name="Normal 48 6" xfId="3547" xr:uid="{00000000-0005-0000-0000-0000DB0D0000}"/>
    <cellStyle name="Normal 48 6 2" xfId="3548" xr:uid="{00000000-0005-0000-0000-0000DC0D0000}"/>
    <cellStyle name="Normal 48 7" xfId="3549" xr:uid="{00000000-0005-0000-0000-0000DD0D0000}"/>
    <cellStyle name="Normal 48 7 2" xfId="3550" xr:uid="{00000000-0005-0000-0000-0000DE0D0000}"/>
    <cellStyle name="Normal 48 8" xfId="3551" xr:uid="{00000000-0005-0000-0000-0000DF0D0000}"/>
    <cellStyle name="Normal 48 8 2" xfId="3552" xr:uid="{00000000-0005-0000-0000-0000E00D0000}"/>
    <cellStyle name="Normal 48 9" xfId="3553" xr:uid="{00000000-0005-0000-0000-0000E10D0000}"/>
    <cellStyle name="Normal 48 9 2" xfId="3554" xr:uid="{00000000-0005-0000-0000-0000E20D0000}"/>
    <cellStyle name="Normal 49 2" xfId="3555" xr:uid="{00000000-0005-0000-0000-0000E30D0000}"/>
    <cellStyle name="Normal 49 2 2" xfId="3556" xr:uid="{00000000-0005-0000-0000-0000E40D0000}"/>
    <cellStyle name="Normal 49 3" xfId="3557" xr:uid="{00000000-0005-0000-0000-0000E50D0000}"/>
    <cellStyle name="Normal 49 3 2" xfId="3558" xr:uid="{00000000-0005-0000-0000-0000E60D0000}"/>
    <cellStyle name="Normal 49 4" xfId="3559" xr:uid="{00000000-0005-0000-0000-0000E70D0000}"/>
    <cellStyle name="Normal 49 4 2" xfId="3560" xr:uid="{00000000-0005-0000-0000-0000E80D0000}"/>
    <cellStyle name="Normal 49 5" xfId="3561" xr:uid="{00000000-0005-0000-0000-0000E90D0000}"/>
    <cellStyle name="Normal 49 5 2" xfId="3562" xr:uid="{00000000-0005-0000-0000-0000EA0D0000}"/>
    <cellStyle name="Normal 49 6" xfId="3563" xr:uid="{00000000-0005-0000-0000-0000EB0D0000}"/>
    <cellStyle name="Normal 49 6 2" xfId="3564" xr:uid="{00000000-0005-0000-0000-0000EC0D0000}"/>
    <cellStyle name="Normal 49 7" xfId="3565" xr:uid="{00000000-0005-0000-0000-0000ED0D0000}"/>
    <cellStyle name="Normal 49 7 2" xfId="3566" xr:uid="{00000000-0005-0000-0000-0000EE0D0000}"/>
    <cellStyle name="Normal 49 8" xfId="3567" xr:uid="{00000000-0005-0000-0000-0000EF0D0000}"/>
    <cellStyle name="Normal 49 8 2" xfId="3568" xr:uid="{00000000-0005-0000-0000-0000F00D0000}"/>
    <cellStyle name="Normal 49 9" xfId="3569" xr:uid="{00000000-0005-0000-0000-0000F10D0000}"/>
    <cellStyle name="Normal 49 9 2" xfId="3570" xr:uid="{00000000-0005-0000-0000-0000F20D0000}"/>
    <cellStyle name="Normal 5 10" xfId="3571" xr:uid="{00000000-0005-0000-0000-0000F30D0000}"/>
    <cellStyle name="Normal 5 10 2" xfId="3572" xr:uid="{00000000-0005-0000-0000-0000F40D0000}"/>
    <cellStyle name="Normal 5 11" xfId="3573" xr:uid="{00000000-0005-0000-0000-0000F50D0000}"/>
    <cellStyle name="Normal 5 11 2" xfId="3574" xr:uid="{00000000-0005-0000-0000-0000F60D0000}"/>
    <cellStyle name="Normal 5 2" xfId="3575" xr:uid="{00000000-0005-0000-0000-0000F70D0000}"/>
    <cellStyle name="Normal 5 2 2" xfId="3576" xr:uid="{00000000-0005-0000-0000-0000F80D0000}"/>
    <cellStyle name="Normal 5 3" xfId="3577" xr:uid="{00000000-0005-0000-0000-0000F90D0000}"/>
    <cellStyle name="Normal 5 3 2" xfId="3578" xr:uid="{00000000-0005-0000-0000-0000FA0D0000}"/>
    <cellStyle name="Normal 5 4" xfId="3579" xr:uid="{00000000-0005-0000-0000-0000FB0D0000}"/>
    <cellStyle name="Normal 5 4 2" xfId="3580" xr:uid="{00000000-0005-0000-0000-0000FC0D0000}"/>
    <cellStyle name="Normal 5 5" xfId="3581" xr:uid="{00000000-0005-0000-0000-0000FD0D0000}"/>
    <cellStyle name="Normal 5 5 2" xfId="3582" xr:uid="{00000000-0005-0000-0000-0000FE0D0000}"/>
    <cellStyle name="Normal 5 6" xfId="3583" xr:uid="{00000000-0005-0000-0000-0000FF0D0000}"/>
    <cellStyle name="Normal 5 6 2" xfId="3584" xr:uid="{00000000-0005-0000-0000-0000000E0000}"/>
    <cellStyle name="Normal 5 7" xfId="3585" xr:uid="{00000000-0005-0000-0000-0000010E0000}"/>
    <cellStyle name="Normal 5 7 2" xfId="3586" xr:uid="{00000000-0005-0000-0000-0000020E0000}"/>
    <cellStyle name="Normal 5 8" xfId="3587" xr:uid="{00000000-0005-0000-0000-0000030E0000}"/>
    <cellStyle name="Normal 5 8 2" xfId="3588" xr:uid="{00000000-0005-0000-0000-0000040E0000}"/>
    <cellStyle name="Normal 5 8 3" xfId="3589" xr:uid="{00000000-0005-0000-0000-0000050E0000}"/>
    <cellStyle name="Normal 5 8 4" xfId="3590" xr:uid="{00000000-0005-0000-0000-0000060E0000}"/>
    <cellStyle name="Normal 5 9" xfId="3591" xr:uid="{00000000-0005-0000-0000-0000070E0000}"/>
    <cellStyle name="Normal 5 9 2" xfId="3592" xr:uid="{00000000-0005-0000-0000-0000080E0000}"/>
    <cellStyle name="Normal 50 2" xfId="3593" xr:uid="{00000000-0005-0000-0000-0000090E0000}"/>
    <cellStyle name="Normal 50 2 2" xfId="3594" xr:uid="{00000000-0005-0000-0000-00000A0E0000}"/>
    <cellStyle name="Normal 50 3" xfId="3595" xr:uid="{00000000-0005-0000-0000-00000B0E0000}"/>
    <cellStyle name="Normal 50 3 2" xfId="3596" xr:uid="{00000000-0005-0000-0000-00000C0E0000}"/>
    <cellStyle name="Normal 50 4" xfId="3597" xr:uid="{00000000-0005-0000-0000-00000D0E0000}"/>
    <cellStyle name="Normal 50 4 2" xfId="3598" xr:uid="{00000000-0005-0000-0000-00000E0E0000}"/>
    <cellStyle name="Normal 50 5" xfId="3599" xr:uid="{00000000-0005-0000-0000-00000F0E0000}"/>
    <cellStyle name="Normal 50 5 2" xfId="3600" xr:uid="{00000000-0005-0000-0000-0000100E0000}"/>
    <cellStyle name="Normal 50 6" xfId="3601" xr:uid="{00000000-0005-0000-0000-0000110E0000}"/>
    <cellStyle name="Normal 50 6 2" xfId="3602" xr:uid="{00000000-0005-0000-0000-0000120E0000}"/>
    <cellStyle name="Normal 50 7" xfId="3603" xr:uid="{00000000-0005-0000-0000-0000130E0000}"/>
    <cellStyle name="Normal 50 7 2" xfId="3604" xr:uid="{00000000-0005-0000-0000-0000140E0000}"/>
    <cellStyle name="Normal 50 8" xfId="3605" xr:uid="{00000000-0005-0000-0000-0000150E0000}"/>
    <cellStyle name="Normal 50 8 2" xfId="3606" xr:uid="{00000000-0005-0000-0000-0000160E0000}"/>
    <cellStyle name="Normal 50 9" xfId="3607" xr:uid="{00000000-0005-0000-0000-0000170E0000}"/>
    <cellStyle name="Normal 50 9 2" xfId="3608" xr:uid="{00000000-0005-0000-0000-0000180E0000}"/>
    <cellStyle name="Normal 51 2" xfId="3609" xr:uid="{00000000-0005-0000-0000-0000190E0000}"/>
    <cellStyle name="Normal 51 2 2" xfId="3610" xr:uid="{00000000-0005-0000-0000-00001A0E0000}"/>
    <cellStyle name="Normal 51 3" xfId="3611" xr:uid="{00000000-0005-0000-0000-00001B0E0000}"/>
    <cellStyle name="Normal 51 3 2" xfId="3612" xr:uid="{00000000-0005-0000-0000-00001C0E0000}"/>
    <cellStyle name="Normal 51 4" xfId="3613" xr:uid="{00000000-0005-0000-0000-00001D0E0000}"/>
    <cellStyle name="Normal 51 4 2" xfId="3614" xr:uid="{00000000-0005-0000-0000-00001E0E0000}"/>
    <cellStyle name="Normal 51 5" xfId="3615" xr:uid="{00000000-0005-0000-0000-00001F0E0000}"/>
    <cellStyle name="Normal 51 5 2" xfId="3616" xr:uid="{00000000-0005-0000-0000-0000200E0000}"/>
    <cellStyle name="Normal 51 6" xfId="3617" xr:uid="{00000000-0005-0000-0000-0000210E0000}"/>
    <cellStyle name="Normal 51 6 2" xfId="3618" xr:uid="{00000000-0005-0000-0000-0000220E0000}"/>
    <cellStyle name="Normal 51 7" xfId="3619" xr:uid="{00000000-0005-0000-0000-0000230E0000}"/>
    <cellStyle name="Normal 51 7 2" xfId="3620" xr:uid="{00000000-0005-0000-0000-0000240E0000}"/>
    <cellStyle name="Normal 51 8" xfId="3621" xr:uid="{00000000-0005-0000-0000-0000250E0000}"/>
    <cellStyle name="Normal 51 8 2" xfId="3622" xr:uid="{00000000-0005-0000-0000-0000260E0000}"/>
    <cellStyle name="Normal 51 9" xfId="3623" xr:uid="{00000000-0005-0000-0000-0000270E0000}"/>
    <cellStyle name="Normal 51 9 2" xfId="3624" xr:uid="{00000000-0005-0000-0000-0000280E0000}"/>
    <cellStyle name="Normal 52 2" xfId="3625" xr:uid="{00000000-0005-0000-0000-0000290E0000}"/>
    <cellStyle name="Normal 52 2 2" xfId="3626" xr:uid="{00000000-0005-0000-0000-00002A0E0000}"/>
    <cellStyle name="Normal 52 3" xfId="3627" xr:uid="{00000000-0005-0000-0000-00002B0E0000}"/>
    <cellStyle name="Normal 52 3 2" xfId="3628" xr:uid="{00000000-0005-0000-0000-00002C0E0000}"/>
    <cellStyle name="Normal 52 4" xfId="3629" xr:uid="{00000000-0005-0000-0000-00002D0E0000}"/>
    <cellStyle name="Normal 52 4 2" xfId="3630" xr:uid="{00000000-0005-0000-0000-00002E0E0000}"/>
    <cellStyle name="Normal 52 5" xfId="3631" xr:uid="{00000000-0005-0000-0000-00002F0E0000}"/>
    <cellStyle name="Normal 52 5 2" xfId="3632" xr:uid="{00000000-0005-0000-0000-0000300E0000}"/>
    <cellStyle name="Normal 52 6" xfId="3633" xr:uid="{00000000-0005-0000-0000-0000310E0000}"/>
    <cellStyle name="Normal 52 6 2" xfId="3634" xr:uid="{00000000-0005-0000-0000-0000320E0000}"/>
    <cellStyle name="Normal 52 7" xfId="3635" xr:uid="{00000000-0005-0000-0000-0000330E0000}"/>
    <cellStyle name="Normal 52 7 2" xfId="3636" xr:uid="{00000000-0005-0000-0000-0000340E0000}"/>
    <cellStyle name="Normal 52 8" xfId="3637" xr:uid="{00000000-0005-0000-0000-0000350E0000}"/>
    <cellStyle name="Normal 52 8 2" xfId="3638" xr:uid="{00000000-0005-0000-0000-0000360E0000}"/>
    <cellStyle name="Normal 52 9" xfId="3639" xr:uid="{00000000-0005-0000-0000-0000370E0000}"/>
    <cellStyle name="Normal 52 9 2" xfId="3640" xr:uid="{00000000-0005-0000-0000-0000380E0000}"/>
    <cellStyle name="Normal 53 2" xfId="3641" xr:uid="{00000000-0005-0000-0000-0000390E0000}"/>
    <cellStyle name="Normal 53 2 2" xfId="3642" xr:uid="{00000000-0005-0000-0000-00003A0E0000}"/>
    <cellStyle name="Normal 53 3" xfId="3643" xr:uid="{00000000-0005-0000-0000-00003B0E0000}"/>
    <cellStyle name="Normal 53 3 2" xfId="3644" xr:uid="{00000000-0005-0000-0000-00003C0E0000}"/>
    <cellStyle name="Normal 53 4" xfId="3645" xr:uid="{00000000-0005-0000-0000-00003D0E0000}"/>
    <cellStyle name="Normal 53 4 2" xfId="3646" xr:uid="{00000000-0005-0000-0000-00003E0E0000}"/>
    <cellStyle name="Normal 53 5" xfId="3647" xr:uid="{00000000-0005-0000-0000-00003F0E0000}"/>
    <cellStyle name="Normal 53 5 2" xfId="3648" xr:uid="{00000000-0005-0000-0000-0000400E0000}"/>
    <cellStyle name="Normal 53 6" xfId="3649" xr:uid="{00000000-0005-0000-0000-0000410E0000}"/>
    <cellStyle name="Normal 53 6 2" xfId="3650" xr:uid="{00000000-0005-0000-0000-0000420E0000}"/>
    <cellStyle name="Normal 53 7" xfId="3651" xr:uid="{00000000-0005-0000-0000-0000430E0000}"/>
    <cellStyle name="Normal 53 7 2" xfId="3652" xr:uid="{00000000-0005-0000-0000-0000440E0000}"/>
    <cellStyle name="Normal 53 8" xfId="3653" xr:uid="{00000000-0005-0000-0000-0000450E0000}"/>
    <cellStyle name="Normal 53 8 2" xfId="3654" xr:uid="{00000000-0005-0000-0000-0000460E0000}"/>
    <cellStyle name="Normal 53 9" xfId="3655" xr:uid="{00000000-0005-0000-0000-0000470E0000}"/>
    <cellStyle name="Normal 53 9 2" xfId="3656" xr:uid="{00000000-0005-0000-0000-0000480E0000}"/>
    <cellStyle name="Normal 55 2" xfId="3657" xr:uid="{00000000-0005-0000-0000-0000490E0000}"/>
    <cellStyle name="Normal 55 2 2" xfId="3658" xr:uid="{00000000-0005-0000-0000-00004A0E0000}"/>
    <cellStyle name="Normal 55 3" xfId="3659" xr:uid="{00000000-0005-0000-0000-00004B0E0000}"/>
    <cellStyle name="Normal 55 3 2" xfId="3660" xr:uid="{00000000-0005-0000-0000-00004C0E0000}"/>
    <cellStyle name="Normal 55 4" xfId="3661" xr:uid="{00000000-0005-0000-0000-00004D0E0000}"/>
    <cellStyle name="Normal 55 4 2" xfId="3662" xr:uid="{00000000-0005-0000-0000-00004E0E0000}"/>
    <cellStyle name="Normal 55 5" xfId="3663" xr:uid="{00000000-0005-0000-0000-00004F0E0000}"/>
    <cellStyle name="Normal 55 5 2" xfId="3664" xr:uid="{00000000-0005-0000-0000-0000500E0000}"/>
    <cellStyle name="Normal 55 6" xfId="3665" xr:uid="{00000000-0005-0000-0000-0000510E0000}"/>
    <cellStyle name="Normal 55 6 2" xfId="3666" xr:uid="{00000000-0005-0000-0000-0000520E0000}"/>
    <cellStyle name="Normal 55 7" xfId="3667" xr:uid="{00000000-0005-0000-0000-0000530E0000}"/>
    <cellStyle name="Normal 55 7 2" xfId="3668" xr:uid="{00000000-0005-0000-0000-0000540E0000}"/>
    <cellStyle name="Normal 55 8" xfId="3669" xr:uid="{00000000-0005-0000-0000-0000550E0000}"/>
    <cellStyle name="Normal 55 8 2" xfId="3670" xr:uid="{00000000-0005-0000-0000-0000560E0000}"/>
    <cellStyle name="Normal 55 9" xfId="3671" xr:uid="{00000000-0005-0000-0000-0000570E0000}"/>
    <cellStyle name="Normal 55 9 2" xfId="3672" xr:uid="{00000000-0005-0000-0000-0000580E0000}"/>
    <cellStyle name="Normal 56 2" xfId="3673" xr:uid="{00000000-0005-0000-0000-0000590E0000}"/>
    <cellStyle name="Normal 56 2 2" xfId="3674" xr:uid="{00000000-0005-0000-0000-00005A0E0000}"/>
    <cellStyle name="Normal 56 3" xfId="3675" xr:uid="{00000000-0005-0000-0000-00005B0E0000}"/>
    <cellStyle name="Normal 56 3 2" xfId="3676" xr:uid="{00000000-0005-0000-0000-00005C0E0000}"/>
    <cellStyle name="Normal 56 4" xfId="3677" xr:uid="{00000000-0005-0000-0000-00005D0E0000}"/>
    <cellStyle name="Normal 56 4 2" xfId="3678" xr:uid="{00000000-0005-0000-0000-00005E0E0000}"/>
    <cellStyle name="Normal 56 5" xfId="3679" xr:uid="{00000000-0005-0000-0000-00005F0E0000}"/>
    <cellStyle name="Normal 56 5 2" xfId="3680" xr:uid="{00000000-0005-0000-0000-0000600E0000}"/>
    <cellStyle name="Normal 56 6" xfId="3681" xr:uid="{00000000-0005-0000-0000-0000610E0000}"/>
    <cellStyle name="Normal 56 6 2" xfId="3682" xr:uid="{00000000-0005-0000-0000-0000620E0000}"/>
    <cellStyle name="Normal 56 7" xfId="3683" xr:uid="{00000000-0005-0000-0000-0000630E0000}"/>
    <cellStyle name="Normal 56 7 2" xfId="3684" xr:uid="{00000000-0005-0000-0000-0000640E0000}"/>
    <cellStyle name="Normal 56 8" xfId="3685" xr:uid="{00000000-0005-0000-0000-0000650E0000}"/>
    <cellStyle name="Normal 56 8 2" xfId="3686" xr:uid="{00000000-0005-0000-0000-0000660E0000}"/>
    <cellStyle name="Normal 56 9" xfId="3687" xr:uid="{00000000-0005-0000-0000-0000670E0000}"/>
    <cellStyle name="Normal 56 9 2" xfId="3688" xr:uid="{00000000-0005-0000-0000-0000680E0000}"/>
    <cellStyle name="Normal 57 2" xfId="3689" xr:uid="{00000000-0005-0000-0000-0000690E0000}"/>
    <cellStyle name="Normal 57 2 2" xfId="3690" xr:uid="{00000000-0005-0000-0000-00006A0E0000}"/>
    <cellStyle name="Normal 57 3" xfId="3691" xr:uid="{00000000-0005-0000-0000-00006B0E0000}"/>
    <cellStyle name="Normal 57 3 2" xfId="3692" xr:uid="{00000000-0005-0000-0000-00006C0E0000}"/>
    <cellStyle name="Normal 57 4" xfId="3693" xr:uid="{00000000-0005-0000-0000-00006D0E0000}"/>
    <cellStyle name="Normal 57 4 2" xfId="3694" xr:uid="{00000000-0005-0000-0000-00006E0E0000}"/>
    <cellStyle name="Normal 57 5" xfId="3695" xr:uid="{00000000-0005-0000-0000-00006F0E0000}"/>
    <cellStyle name="Normal 57 5 2" xfId="3696" xr:uid="{00000000-0005-0000-0000-0000700E0000}"/>
    <cellStyle name="Normal 57 6" xfId="3697" xr:uid="{00000000-0005-0000-0000-0000710E0000}"/>
    <cellStyle name="Normal 57 6 2" xfId="3698" xr:uid="{00000000-0005-0000-0000-0000720E0000}"/>
    <cellStyle name="Normal 57 7" xfId="3699" xr:uid="{00000000-0005-0000-0000-0000730E0000}"/>
    <cellStyle name="Normal 57 7 2" xfId="3700" xr:uid="{00000000-0005-0000-0000-0000740E0000}"/>
    <cellStyle name="Normal 57 8" xfId="3701" xr:uid="{00000000-0005-0000-0000-0000750E0000}"/>
    <cellStyle name="Normal 57 8 2" xfId="3702" xr:uid="{00000000-0005-0000-0000-0000760E0000}"/>
    <cellStyle name="Normal 57 9" xfId="3703" xr:uid="{00000000-0005-0000-0000-0000770E0000}"/>
    <cellStyle name="Normal 57 9 2" xfId="3704" xr:uid="{00000000-0005-0000-0000-0000780E0000}"/>
    <cellStyle name="Normal 58 2" xfId="3705" xr:uid="{00000000-0005-0000-0000-0000790E0000}"/>
    <cellStyle name="Normal 58 2 2" xfId="3706" xr:uid="{00000000-0005-0000-0000-00007A0E0000}"/>
    <cellStyle name="Normal 58 3" xfId="3707" xr:uid="{00000000-0005-0000-0000-00007B0E0000}"/>
    <cellStyle name="Normal 58 3 2" xfId="3708" xr:uid="{00000000-0005-0000-0000-00007C0E0000}"/>
    <cellStyle name="Normal 58 4" xfId="3709" xr:uid="{00000000-0005-0000-0000-00007D0E0000}"/>
    <cellStyle name="Normal 58 4 2" xfId="3710" xr:uid="{00000000-0005-0000-0000-00007E0E0000}"/>
    <cellStyle name="Normal 58 5" xfId="3711" xr:uid="{00000000-0005-0000-0000-00007F0E0000}"/>
    <cellStyle name="Normal 58 5 2" xfId="3712" xr:uid="{00000000-0005-0000-0000-0000800E0000}"/>
    <cellStyle name="Normal 58 6" xfId="3713" xr:uid="{00000000-0005-0000-0000-0000810E0000}"/>
    <cellStyle name="Normal 58 6 2" xfId="3714" xr:uid="{00000000-0005-0000-0000-0000820E0000}"/>
    <cellStyle name="Normal 58 7" xfId="3715" xr:uid="{00000000-0005-0000-0000-0000830E0000}"/>
    <cellStyle name="Normal 58 7 2" xfId="3716" xr:uid="{00000000-0005-0000-0000-0000840E0000}"/>
    <cellStyle name="Normal 58 8" xfId="3717" xr:uid="{00000000-0005-0000-0000-0000850E0000}"/>
    <cellStyle name="Normal 58 8 2" xfId="3718" xr:uid="{00000000-0005-0000-0000-0000860E0000}"/>
    <cellStyle name="Normal 58 9" xfId="3719" xr:uid="{00000000-0005-0000-0000-0000870E0000}"/>
    <cellStyle name="Normal 58 9 2" xfId="3720" xr:uid="{00000000-0005-0000-0000-0000880E0000}"/>
    <cellStyle name="Normal 59" xfId="3721" xr:uid="{00000000-0005-0000-0000-0000890E0000}"/>
    <cellStyle name="Normal 6 10" xfId="3722" xr:uid="{00000000-0005-0000-0000-00008A0E0000}"/>
    <cellStyle name="Normal 6 10 2" xfId="3723" xr:uid="{00000000-0005-0000-0000-00008B0E0000}"/>
    <cellStyle name="Normal 6 2" xfId="3724" xr:uid="{00000000-0005-0000-0000-00008C0E0000}"/>
    <cellStyle name="Normal 6 2 2" xfId="3725" xr:uid="{00000000-0005-0000-0000-00008D0E0000}"/>
    <cellStyle name="Normal 6 3" xfId="3726" xr:uid="{00000000-0005-0000-0000-00008E0E0000}"/>
    <cellStyle name="Normal 6 3 2" xfId="3727" xr:uid="{00000000-0005-0000-0000-00008F0E0000}"/>
    <cellStyle name="Normal 6 4" xfId="3728" xr:uid="{00000000-0005-0000-0000-0000900E0000}"/>
    <cellStyle name="Normal 6 4 2" xfId="3729" xr:uid="{00000000-0005-0000-0000-0000910E0000}"/>
    <cellStyle name="Normal 6 5" xfId="3730" xr:uid="{00000000-0005-0000-0000-0000920E0000}"/>
    <cellStyle name="Normal 6 5 2" xfId="3731" xr:uid="{00000000-0005-0000-0000-0000930E0000}"/>
    <cellStyle name="Normal 6 6" xfId="3732" xr:uid="{00000000-0005-0000-0000-0000940E0000}"/>
    <cellStyle name="Normal 6 6 2" xfId="3733" xr:uid="{00000000-0005-0000-0000-0000950E0000}"/>
    <cellStyle name="Normal 6 7" xfId="3734" xr:uid="{00000000-0005-0000-0000-0000960E0000}"/>
    <cellStyle name="Normal 6 7 2" xfId="3735" xr:uid="{00000000-0005-0000-0000-0000970E0000}"/>
    <cellStyle name="Normal 6 8" xfId="3736" xr:uid="{00000000-0005-0000-0000-0000980E0000}"/>
    <cellStyle name="Normal 6 8 2" xfId="3737" xr:uid="{00000000-0005-0000-0000-0000990E0000}"/>
    <cellStyle name="Normal 6 9" xfId="3738" xr:uid="{00000000-0005-0000-0000-00009A0E0000}"/>
    <cellStyle name="Normal 6 9 2" xfId="3739" xr:uid="{00000000-0005-0000-0000-00009B0E0000}"/>
    <cellStyle name="Normal 7 10" xfId="3740" xr:uid="{00000000-0005-0000-0000-00009C0E0000}"/>
    <cellStyle name="Normal 7 10 2" xfId="3741" xr:uid="{00000000-0005-0000-0000-00009D0E0000}"/>
    <cellStyle name="Normal 7 11" xfId="3742" xr:uid="{00000000-0005-0000-0000-00009E0E0000}"/>
    <cellStyle name="Normal 7 11 2" xfId="3743" xr:uid="{00000000-0005-0000-0000-00009F0E0000}"/>
    <cellStyle name="Normal 7 2" xfId="3744" xr:uid="{00000000-0005-0000-0000-0000A00E0000}"/>
    <cellStyle name="Normal 7 2 2" xfId="3745" xr:uid="{00000000-0005-0000-0000-0000A10E0000}"/>
    <cellStyle name="Normal 7 3" xfId="3746" xr:uid="{00000000-0005-0000-0000-0000A20E0000}"/>
    <cellStyle name="Normal 7 3 2" xfId="3747" xr:uid="{00000000-0005-0000-0000-0000A30E0000}"/>
    <cellStyle name="Normal 7 4" xfId="3748" xr:uid="{00000000-0005-0000-0000-0000A40E0000}"/>
    <cellStyle name="Normal 7 4 2" xfId="3749" xr:uid="{00000000-0005-0000-0000-0000A50E0000}"/>
    <cellStyle name="Normal 7 5" xfId="3750" xr:uid="{00000000-0005-0000-0000-0000A60E0000}"/>
    <cellStyle name="Normal 7 5 2" xfId="3751" xr:uid="{00000000-0005-0000-0000-0000A70E0000}"/>
    <cellStyle name="Normal 7 6" xfId="3752" xr:uid="{00000000-0005-0000-0000-0000A80E0000}"/>
    <cellStyle name="Normal 7 6 2" xfId="3753" xr:uid="{00000000-0005-0000-0000-0000A90E0000}"/>
    <cellStyle name="Normal 7 7" xfId="3754" xr:uid="{00000000-0005-0000-0000-0000AA0E0000}"/>
    <cellStyle name="Normal 7 7 2" xfId="3755" xr:uid="{00000000-0005-0000-0000-0000AB0E0000}"/>
    <cellStyle name="Normal 7 8" xfId="3756" xr:uid="{00000000-0005-0000-0000-0000AC0E0000}"/>
    <cellStyle name="Normal 7 8 2" xfId="3757" xr:uid="{00000000-0005-0000-0000-0000AD0E0000}"/>
    <cellStyle name="Normal 7 8 3" xfId="3758" xr:uid="{00000000-0005-0000-0000-0000AE0E0000}"/>
    <cellStyle name="Normal 7 8 4" xfId="3759" xr:uid="{00000000-0005-0000-0000-0000AF0E0000}"/>
    <cellStyle name="Normal 7 9" xfId="3760" xr:uid="{00000000-0005-0000-0000-0000B00E0000}"/>
    <cellStyle name="Normal 7 9 2" xfId="3761" xr:uid="{00000000-0005-0000-0000-0000B10E0000}"/>
    <cellStyle name="Normal 8" xfId="3762" xr:uid="{00000000-0005-0000-0000-0000B20E0000}"/>
    <cellStyle name="Normal 8 10" xfId="3763" xr:uid="{00000000-0005-0000-0000-0000B30E0000}"/>
    <cellStyle name="Normal 8 10 2" xfId="3764" xr:uid="{00000000-0005-0000-0000-0000B40E0000}"/>
    <cellStyle name="Normal 8 11" xfId="3765" xr:uid="{00000000-0005-0000-0000-0000B50E0000}"/>
    <cellStyle name="Normal 8 2" xfId="3766" xr:uid="{00000000-0005-0000-0000-0000B60E0000}"/>
    <cellStyle name="Normal 8 2 2" xfId="3767" xr:uid="{00000000-0005-0000-0000-0000B70E0000}"/>
    <cellStyle name="Normal 8 3" xfId="3768" xr:uid="{00000000-0005-0000-0000-0000B80E0000}"/>
    <cellStyle name="Normal 8 3 2" xfId="3769" xr:uid="{00000000-0005-0000-0000-0000B90E0000}"/>
    <cellStyle name="Normal 8 4" xfId="3770" xr:uid="{00000000-0005-0000-0000-0000BA0E0000}"/>
    <cellStyle name="Normal 8 4 2" xfId="3771" xr:uid="{00000000-0005-0000-0000-0000BB0E0000}"/>
    <cellStyle name="Normal 8 5" xfId="3772" xr:uid="{00000000-0005-0000-0000-0000BC0E0000}"/>
    <cellStyle name="Normal 8 5 2" xfId="3773" xr:uid="{00000000-0005-0000-0000-0000BD0E0000}"/>
    <cellStyle name="Normal 8 6" xfId="3774" xr:uid="{00000000-0005-0000-0000-0000BE0E0000}"/>
    <cellStyle name="Normal 8 6 2" xfId="3775" xr:uid="{00000000-0005-0000-0000-0000BF0E0000}"/>
    <cellStyle name="Normal 8 7" xfId="3776" xr:uid="{00000000-0005-0000-0000-0000C00E0000}"/>
    <cellStyle name="Normal 8 7 2" xfId="3777" xr:uid="{00000000-0005-0000-0000-0000C10E0000}"/>
    <cellStyle name="Normal 8 8" xfId="3778" xr:uid="{00000000-0005-0000-0000-0000C20E0000}"/>
    <cellStyle name="Normal 8 8 2" xfId="3779" xr:uid="{00000000-0005-0000-0000-0000C30E0000}"/>
    <cellStyle name="Normal 8 9" xfId="3780" xr:uid="{00000000-0005-0000-0000-0000C40E0000}"/>
    <cellStyle name="Normal 8 9 2" xfId="3781" xr:uid="{00000000-0005-0000-0000-0000C50E0000}"/>
    <cellStyle name="Normal 9" xfId="3782" xr:uid="{00000000-0005-0000-0000-0000C60E0000}"/>
    <cellStyle name="Normal 9 10" xfId="3783" xr:uid="{00000000-0005-0000-0000-0000C70E0000}"/>
    <cellStyle name="Normal 9 10 2" xfId="3784" xr:uid="{00000000-0005-0000-0000-0000C80E0000}"/>
    <cellStyle name="Normal 9 11" xfId="3785" xr:uid="{00000000-0005-0000-0000-0000C90E0000}"/>
    <cellStyle name="Normal 9 2" xfId="3786" xr:uid="{00000000-0005-0000-0000-0000CA0E0000}"/>
    <cellStyle name="Normal 9 2 2" xfId="3787" xr:uid="{00000000-0005-0000-0000-0000CB0E0000}"/>
    <cellStyle name="Normal 9 3" xfId="3788" xr:uid="{00000000-0005-0000-0000-0000CC0E0000}"/>
    <cellStyle name="Normal 9 3 2" xfId="3789" xr:uid="{00000000-0005-0000-0000-0000CD0E0000}"/>
    <cellStyle name="Normal 9 4" xfId="3790" xr:uid="{00000000-0005-0000-0000-0000CE0E0000}"/>
    <cellStyle name="Normal 9 4 2" xfId="3791" xr:uid="{00000000-0005-0000-0000-0000CF0E0000}"/>
    <cellStyle name="Normal 9 5" xfId="3792" xr:uid="{00000000-0005-0000-0000-0000D00E0000}"/>
    <cellStyle name="Normal 9 5 2" xfId="3793" xr:uid="{00000000-0005-0000-0000-0000D10E0000}"/>
    <cellStyle name="Normal 9 6" xfId="3794" xr:uid="{00000000-0005-0000-0000-0000D20E0000}"/>
    <cellStyle name="Normal 9 6 2" xfId="3795" xr:uid="{00000000-0005-0000-0000-0000D30E0000}"/>
    <cellStyle name="Normal 9 7" xfId="3796" xr:uid="{00000000-0005-0000-0000-0000D40E0000}"/>
    <cellStyle name="Normal 9 7 2" xfId="3797" xr:uid="{00000000-0005-0000-0000-0000D50E0000}"/>
    <cellStyle name="Normal 9 8" xfId="3798" xr:uid="{00000000-0005-0000-0000-0000D60E0000}"/>
    <cellStyle name="Normal 9 8 2" xfId="3799" xr:uid="{00000000-0005-0000-0000-0000D70E0000}"/>
    <cellStyle name="Normal 9 9" xfId="3800" xr:uid="{00000000-0005-0000-0000-0000D80E0000}"/>
    <cellStyle name="Normal 9 9 2" xfId="3801" xr:uid="{00000000-0005-0000-0000-0000D90E0000}"/>
    <cellStyle name="Note" xfId="3802" builtinId="10" customBuiltin="1"/>
    <cellStyle name="Note 2" xfId="3803" xr:uid="{00000000-0005-0000-0000-0000DB0E0000}"/>
    <cellStyle name="Note 3" xfId="3804" xr:uid="{00000000-0005-0000-0000-0000DC0E0000}"/>
    <cellStyle name="Note 4" xfId="3805" xr:uid="{00000000-0005-0000-0000-0000DD0E0000}"/>
    <cellStyle name="Output" xfId="3806" builtinId="21" customBuiltin="1"/>
    <cellStyle name="Sheet Title" xfId="3807" xr:uid="{00000000-0005-0000-0000-0000DF0E0000}"/>
    <cellStyle name="Total" xfId="3808" builtinId="25" customBuiltin="1"/>
    <cellStyle name="Warning Text" xfId="3809" builtinId="11" customBuiltin="1"/>
    <cellStyle name="常规 2" xfId="3810" xr:uid="{37F727C1-C1FF-460A-8B5D-5ED5BD27A3F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95794</xdr:colOff>
      <xdr:row>0</xdr:row>
      <xdr:rowOff>114024</xdr:rowOff>
    </xdr:from>
    <xdr:to>
      <xdr:col>2</xdr:col>
      <xdr:colOff>37403</xdr:colOff>
      <xdr:row>0</xdr:row>
      <xdr:rowOff>688211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1617B64D-6F21-4CCD-8BD1-A4054CD43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94" y="114024"/>
          <a:ext cx="1854229" cy="574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333375</xdr:colOff>
      <xdr:row>0</xdr:row>
      <xdr:rowOff>153266</xdr:rowOff>
    </xdr:from>
    <xdr:to>
      <xdr:col>9</xdr:col>
      <xdr:colOff>521970</xdr:colOff>
      <xdr:row>0</xdr:row>
      <xdr:rowOff>1420364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42C92CA-C189-4D46-9DCA-9BEF846A41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59455" y="153266"/>
          <a:ext cx="2924175" cy="126709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83820</xdr:colOff>
      <xdr:row>0</xdr:row>
      <xdr:rowOff>0</xdr:rowOff>
    </xdr:from>
    <xdr:to>
      <xdr:col>5</xdr:col>
      <xdr:colOff>274320</xdr:colOff>
      <xdr:row>0</xdr:row>
      <xdr:rowOff>1903298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14A971B-AF6B-4D90-B37F-F309A7BA4A8A}"/>
            </a:ext>
            <a:ext uri="{147F2762-F138-4A5C-976F-8EAC2B608ADB}">
              <a16:predDERef xmlns:a16="http://schemas.microsoft.com/office/drawing/2014/main" pre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6220" y="0"/>
          <a:ext cx="2244090" cy="190520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157163</xdr:colOff>
      <xdr:row>0</xdr:row>
      <xdr:rowOff>30480</xdr:rowOff>
    </xdr:from>
    <xdr:to>
      <xdr:col>10</xdr:col>
      <xdr:colOff>80010</xdr:colOff>
      <xdr:row>1</xdr:row>
      <xdr:rowOff>2910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A14A0A6-21FA-4E54-88C5-24B060E19F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4763" y="30480"/>
          <a:ext cx="2363152" cy="1389750"/>
        </a:xfrm>
        <a:prstGeom prst="rect">
          <a:avLst/>
        </a:prstGeom>
      </xdr:spPr>
    </xdr:pic>
    <xdr:clientData/>
  </xdr:twoCellAnchor>
  <xdr:twoCellAnchor editAs="oneCell">
    <xdr:from>
      <xdr:col>0</xdr:col>
      <xdr:colOff>83821</xdr:colOff>
      <xdr:row>7</xdr:row>
      <xdr:rowOff>1152525</xdr:rowOff>
    </xdr:from>
    <xdr:to>
      <xdr:col>0</xdr:col>
      <xdr:colOff>1569613</xdr:colOff>
      <xdr:row>7</xdr:row>
      <xdr:rowOff>2864187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58FB48E-CCA1-4602-BF0E-6BA8EF1D66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821" y="5168265"/>
          <a:ext cx="1489602" cy="171547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495299</xdr:colOff>
      <xdr:row>0</xdr:row>
      <xdr:rowOff>102869</xdr:rowOff>
    </xdr:from>
    <xdr:to>
      <xdr:col>7</xdr:col>
      <xdr:colOff>49530</xdr:colOff>
      <xdr:row>3</xdr:row>
      <xdr:rowOff>210845</xdr:rowOff>
    </xdr:to>
    <xdr:pic>
      <xdr:nvPicPr>
        <xdr:cNvPr id="2" name="图片 16">
          <a:extLst>
            <a:ext uri="{FF2B5EF4-FFF2-40B4-BE49-F238E27FC236}">
              <a16:creationId xmlns:a16="http://schemas.microsoft.com/office/drawing/2014/main" id="{710C0A3E-16D5-4165-8360-7C1CA7F290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299" y="102869"/>
          <a:ext cx="4339591" cy="10757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6"/>
  <sheetViews>
    <sheetView showGridLines="0" tabSelected="1" view="pageBreakPreview" zoomScale="60" zoomScaleNormal="6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R116" sqref="R116"/>
    </sheetView>
  </sheetViews>
  <sheetFormatPr defaultColWidth="9.140625" defaultRowHeight="18" x14ac:dyDescent="0.2"/>
  <cols>
    <col min="1" max="1" width="15.7109375" style="103" customWidth="1"/>
    <col min="2" max="2" width="12" style="103" customWidth="1"/>
    <col min="3" max="3" width="52.42578125" style="103" customWidth="1"/>
    <col min="4" max="4" width="30.140625" style="103" customWidth="1"/>
    <col min="5" max="5" width="24.5703125" style="103" customWidth="1"/>
    <col min="6" max="6" width="27.85546875" style="103" customWidth="1"/>
    <col min="7" max="7" width="25.28515625" style="103" customWidth="1"/>
    <col min="8" max="8" width="10.28515625" style="103" customWidth="1"/>
    <col min="9" max="9" width="10.28515625" style="115" customWidth="1"/>
    <col min="10" max="10" width="10.28515625" style="127" customWidth="1"/>
    <col min="11" max="12" width="13.85546875" style="103" customWidth="1"/>
    <col min="13" max="16384" width="9.140625" style="103"/>
  </cols>
  <sheetData>
    <row r="1" spans="1:12" ht="58.15" customHeight="1" x14ac:dyDescent="0.2">
      <c r="I1" s="103"/>
      <c r="J1" s="103"/>
    </row>
    <row r="2" spans="1:12" x14ac:dyDescent="0.25">
      <c r="A2" s="104" t="s">
        <v>1961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x14ac:dyDescent="0.2">
      <c r="A3" s="106" t="s">
        <v>1972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x14ac:dyDescent="0.2">
      <c r="A4" s="108" t="s">
        <v>1973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s="115" customFormat="1" ht="72" x14ac:dyDescent="0.2">
      <c r="A5" s="110" t="s">
        <v>1</v>
      </c>
      <c r="B5" s="110" t="s">
        <v>9</v>
      </c>
      <c r="C5" s="111" t="s">
        <v>0</v>
      </c>
      <c r="D5" s="111" t="s">
        <v>7</v>
      </c>
      <c r="E5" s="111" t="s">
        <v>2</v>
      </c>
      <c r="F5" s="111" t="s">
        <v>8</v>
      </c>
      <c r="G5" s="111" t="s">
        <v>3</v>
      </c>
      <c r="H5" s="111" t="s">
        <v>6</v>
      </c>
      <c r="I5" s="112" t="s">
        <v>5</v>
      </c>
      <c r="J5" s="113" t="s">
        <v>4</v>
      </c>
      <c r="K5" s="114" t="s">
        <v>1969</v>
      </c>
      <c r="L5" s="114" t="s">
        <v>1968</v>
      </c>
    </row>
    <row r="6" spans="1:12" s="115" customFormat="1" ht="27" customHeight="1" x14ac:dyDescent="0.2">
      <c r="A6" s="116" t="s">
        <v>10</v>
      </c>
      <c r="B6" s="117">
        <v>89</v>
      </c>
      <c r="C6" s="118" t="s">
        <v>11</v>
      </c>
      <c r="D6" s="119" t="s">
        <v>12</v>
      </c>
      <c r="E6" s="120" t="s">
        <v>13</v>
      </c>
      <c r="F6" s="121" t="s">
        <v>14</v>
      </c>
      <c r="G6" s="122" t="s">
        <v>15</v>
      </c>
      <c r="H6" s="118">
        <v>4</v>
      </c>
      <c r="I6" s="123">
        <v>5.0709999999999997</v>
      </c>
      <c r="J6" s="124">
        <v>0.48309999999999997</v>
      </c>
      <c r="K6" s="125">
        <v>7.85</v>
      </c>
      <c r="L6" s="125">
        <v>31.4</v>
      </c>
    </row>
    <row r="7" spans="1:12" s="115" customFormat="1" ht="27" customHeight="1" x14ac:dyDescent="0.2">
      <c r="A7" s="116" t="s">
        <v>16</v>
      </c>
      <c r="B7" s="117">
        <v>89</v>
      </c>
      <c r="C7" s="118" t="s">
        <v>1962</v>
      </c>
      <c r="D7" s="119" t="s">
        <v>17</v>
      </c>
      <c r="E7" s="120" t="s">
        <v>18</v>
      </c>
      <c r="F7" s="121" t="s">
        <v>19</v>
      </c>
      <c r="G7" s="122" t="s">
        <v>20</v>
      </c>
      <c r="H7" s="118">
        <v>72</v>
      </c>
      <c r="I7" s="123">
        <v>17.283999999999999</v>
      </c>
      <c r="J7" s="124">
        <v>1.7836000000000001</v>
      </c>
      <c r="K7" s="125">
        <v>3.35</v>
      </c>
      <c r="L7" s="125">
        <v>241.20000000000002</v>
      </c>
    </row>
    <row r="8" spans="1:12" s="115" customFormat="1" ht="27" customHeight="1" x14ac:dyDescent="0.2">
      <c r="A8" s="116" t="s">
        <v>21</v>
      </c>
      <c r="B8" s="117">
        <v>89</v>
      </c>
      <c r="C8" s="118" t="s">
        <v>22</v>
      </c>
      <c r="D8" s="119" t="s">
        <v>23</v>
      </c>
      <c r="E8" s="120" t="s">
        <v>24</v>
      </c>
      <c r="F8" s="121" t="s">
        <v>25</v>
      </c>
      <c r="G8" s="122" t="s">
        <v>26</v>
      </c>
      <c r="H8" s="118">
        <v>12</v>
      </c>
      <c r="I8" s="123">
        <v>6.9669999999999996</v>
      </c>
      <c r="J8" s="124">
        <v>0.38419999999999999</v>
      </c>
      <c r="K8" s="125">
        <v>7.5</v>
      </c>
      <c r="L8" s="125">
        <v>90</v>
      </c>
    </row>
    <row r="9" spans="1:12" s="115" customFormat="1" ht="27" customHeight="1" x14ac:dyDescent="0.2">
      <c r="A9" s="116" t="s">
        <v>27</v>
      </c>
      <c r="B9" s="117">
        <v>88</v>
      </c>
      <c r="C9" s="118" t="s">
        <v>28</v>
      </c>
      <c r="D9" s="119" t="s">
        <v>29</v>
      </c>
      <c r="E9" s="120" t="s">
        <v>30</v>
      </c>
      <c r="F9" s="121" t="s">
        <v>31</v>
      </c>
      <c r="G9" s="122" t="s">
        <v>32</v>
      </c>
      <c r="H9" s="118">
        <v>4</v>
      </c>
      <c r="I9" s="123">
        <v>8.3109999999999999</v>
      </c>
      <c r="J9" s="124">
        <v>1.1549</v>
      </c>
      <c r="K9" s="125">
        <v>14.35</v>
      </c>
      <c r="L9" s="125">
        <v>57.4</v>
      </c>
    </row>
    <row r="10" spans="1:12" s="115" customFormat="1" ht="27" customHeight="1" x14ac:dyDescent="0.2">
      <c r="A10" s="116" t="s">
        <v>33</v>
      </c>
      <c r="B10" s="117">
        <v>88</v>
      </c>
      <c r="C10" s="118" t="s">
        <v>34</v>
      </c>
      <c r="D10" s="119" t="s">
        <v>35</v>
      </c>
      <c r="E10" s="120" t="s">
        <v>36</v>
      </c>
      <c r="F10" s="121" t="s">
        <v>37</v>
      </c>
      <c r="G10" s="122" t="s">
        <v>38</v>
      </c>
      <c r="H10" s="118">
        <v>3</v>
      </c>
      <c r="I10" s="123">
        <v>16.47</v>
      </c>
      <c r="J10" s="124">
        <v>0.4088</v>
      </c>
      <c r="K10" s="125">
        <v>21.4</v>
      </c>
      <c r="L10" s="125">
        <v>64.199999999999989</v>
      </c>
    </row>
    <row r="11" spans="1:12" s="115" customFormat="1" ht="27" customHeight="1" x14ac:dyDescent="0.2">
      <c r="A11" s="116" t="s">
        <v>39</v>
      </c>
      <c r="B11" s="117">
        <v>84</v>
      </c>
      <c r="C11" s="118" t="s">
        <v>40</v>
      </c>
      <c r="D11" s="119" t="s">
        <v>41</v>
      </c>
      <c r="E11" s="120" t="s">
        <v>42</v>
      </c>
      <c r="F11" s="121" t="s">
        <v>43</v>
      </c>
      <c r="G11" s="122" t="s">
        <v>44</v>
      </c>
      <c r="H11" s="118">
        <v>4</v>
      </c>
      <c r="I11" s="123">
        <v>2.1520000000000001</v>
      </c>
      <c r="J11" s="124">
        <v>0.20250000000000001</v>
      </c>
      <c r="K11" s="125">
        <v>7</v>
      </c>
      <c r="L11" s="125">
        <v>28</v>
      </c>
    </row>
    <row r="12" spans="1:12" s="115" customFormat="1" ht="27" customHeight="1" x14ac:dyDescent="0.2">
      <c r="A12" s="116" t="s">
        <v>45</v>
      </c>
      <c r="B12" s="117">
        <v>87</v>
      </c>
      <c r="C12" s="118" t="s">
        <v>46</v>
      </c>
      <c r="D12" s="119" t="s">
        <v>47</v>
      </c>
      <c r="E12" s="120" t="s">
        <v>48</v>
      </c>
      <c r="F12" s="121" t="s">
        <v>49</v>
      </c>
      <c r="G12" s="122" t="s">
        <v>50</v>
      </c>
      <c r="H12" s="118">
        <v>4</v>
      </c>
      <c r="I12" s="123">
        <v>6.008</v>
      </c>
      <c r="J12" s="124">
        <v>0.73419999999999996</v>
      </c>
      <c r="K12" s="125">
        <v>11.1</v>
      </c>
      <c r="L12" s="125">
        <v>44.4</v>
      </c>
    </row>
    <row r="13" spans="1:12" s="115" customFormat="1" ht="27" customHeight="1" x14ac:dyDescent="0.2">
      <c r="A13" s="116" t="s">
        <v>51</v>
      </c>
      <c r="B13" s="117">
        <v>85</v>
      </c>
      <c r="C13" s="118" t="s">
        <v>52</v>
      </c>
      <c r="D13" s="119" t="s">
        <v>53</v>
      </c>
      <c r="E13" s="120" t="s">
        <v>54</v>
      </c>
      <c r="F13" s="121" t="s">
        <v>55</v>
      </c>
      <c r="G13" s="122" t="s">
        <v>56</v>
      </c>
      <c r="H13" s="118">
        <v>2</v>
      </c>
      <c r="I13" s="123">
        <v>3.72</v>
      </c>
      <c r="J13" s="124">
        <v>0.44700000000000001</v>
      </c>
      <c r="K13" s="125">
        <v>15.95</v>
      </c>
      <c r="L13" s="125">
        <v>31.9</v>
      </c>
    </row>
    <row r="14" spans="1:12" s="115" customFormat="1" ht="27" customHeight="1" x14ac:dyDescent="0.2">
      <c r="A14" s="116" t="s">
        <v>57</v>
      </c>
      <c r="B14" s="117">
        <v>86</v>
      </c>
      <c r="C14" s="118" t="s">
        <v>58</v>
      </c>
      <c r="D14" s="119" t="s">
        <v>59</v>
      </c>
      <c r="E14" s="120" t="s">
        <v>60</v>
      </c>
      <c r="F14" s="121" t="s">
        <v>61</v>
      </c>
      <c r="G14" s="122" t="s">
        <v>62</v>
      </c>
      <c r="H14" s="118">
        <v>6</v>
      </c>
      <c r="I14" s="123">
        <v>4.4089999999999998</v>
      </c>
      <c r="J14" s="124">
        <v>0.2661</v>
      </c>
      <c r="K14" s="125">
        <v>10.25</v>
      </c>
      <c r="L14" s="125">
        <v>61.5</v>
      </c>
    </row>
    <row r="15" spans="1:12" s="115" customFormat="1" ht="27" customHeight="1" x14ac:dyDescent="0.2">
      <c r="A15" s="116" t="s">
        <v>63</v>
      </c>
      <c r="B15" s="117">
        <v>24</v>
      </c>
      <c r="C15" s="118" t="s">
        <v>64</v>
      </c>
      <c r="D15" s="119" t="s">
        <v>65</v>
      </c>
      <c r="E15" s="120" t="s">
        <v>66</v>
      </c>
      <c r="F15" s="121" t="s">
        <v>67</v>
      </c>
      <c r="G15" s="122" t="s">
        <v>68</v>
      </c>
      <c r="H15" s="118">
        <v>12</v>
      </c>
      <c r="I15" s="123">
        <v>3.3</v>
      </c>
      <c r="J15" s="124">
        <v>0.1038</v>
      </c>
      <c r="K15" s="125">
        <v>2.15</v>
      </c>
      <c r="L15" s="125">
        <v>25.799999999999997</v>
      </c>
    </row>
    <row r="16" spans="1:12" s="115" customFormat="1" ht="27" customHeight="1" x14ac:dyDescent="0.2">
      <c r="A16" s="116" t="s">
        <v>69</v>
      </c>
      <c r="B16" s="117">
        <v>24</v>
      </c>
      <c r="C16" s="118" t="s">
        <v>70</v>
      </c>
      <c r="D16" s="119" t="s">
        <v>71</v>
      </c>
      <c r="E16" s="120" t="s">
        <v>72</v>
      </c>
      <c r="F16" s="121" t="s">
        <v>73</v>
      </c>
      <c r="G16" s="122" t="s">
        <v>74</v>
      </c>
      <c r="H16" s="118">
        <v>24</v>
      </c>
      <c r="I16" s="123">
        <v>7.48</v>
      </c>
      <c r="J16" s="124">
        <v>0.36420000000000002</v>
      </c>
      <c r="K16" s="125">
        <v>1.55</v>
      </c>
      <c r="L16" s="125">
        <v>37.200000000000003</v>
      </c>
    </row>
    <row r="17" spans="1:12" s="115" customFormat="1" ht="27" customHeight="1" x14ac:dyDescent="0.2">
      <c r="A17" s="116" t="s">
        <v>75</v>
      </c>
      <c r="B17" s="117">
        <v>25</v>
      </c>
      <c r="C17" s="118" t="s">
        <v>76</v>
      </c>
      <c r="D17" s="119" t="s">
        <v>77</v>
      </c>
      <c r="E17" s="120" t="s">
        <v>78</v>
      </c>
      <c r="F17" s="121" t="s">
        <v>79</v>
      </c>
      <c r="G17" s="122" t="s">
        <v>80</v>
      </c>
      <c r="H17" s="118">
        <v>6</v>
      </c>
      <c r="I17" s="123">
        <v>6.7539999999999996</v>
      </c>
      <c r="J17" s="124">
        <v>0.73860000000000003</v>
      </c>
      <c r="K17" s="125">
        <v>7.85</v>
      </c>
      <c r="L17" s="125">
        <v>47.099999999999994</v>
      </c>
    </row>
    <row r="18" spans="1:12" s="115" customFormat="1" ht="27" customHeight="1" x14ac:dyDescent="0.2">
      <c r="A18" s="116" t="s">
        <v>81</v>
      </c>
      <c r="B18" s="117">
        <v>51</v>
      </c>
      <c r="C18" s="118" t="s">
        <v>82</v>
      </c>
      <c r="D18" s="119" t="s">
        <v>83</v>
      </c>
      <c r="E18" s="120" t="s">
        <v>84</v>
      </c>
      <c r="F18" s="121" t="s">
        <v>85</v>
      </c>
      <c r="G18" s="122" t="s">
        <v>86</v>
      </c>
      <c r="H18" s="118">
        <v>12</v>
      </c>
      <c r="I18" s="123">
        <v>2.2050000000000001</v>
      </c>
      <c r="J18" s="124">
        <v>0.49530000000000002</v>
      </c>
      <c r="K18" s="125">
        <v>4.3499999999999996</v>
      </c>
      <c r="L18" s="125">
        <v>52.199999999999996</v>
      </c>
    </row>
    <row r="19" spans="1:12" s="115" customFormat="1" ht="27" customHeight="1" x14ac:dyDescent="0.2">
      <c r="A19" s="116" t="s">
        <v>87</v>
      </c>
      <c r="B19" s="117">
        <v>27</v>
      </c>
      <c r="C19" s="118" t="s">
        <v>88</v>
      </c>
      <c r="D19" s="119" t="s">
        <v>89</v>
      </c>
      <c r="E19" s="120" t="s">
        <v>90</v>
      </c>
      <c r="F19" s="121" t="s">
        <v>91</v>
      </c>
      <c r="G19" s="122" t="s">
        <v>92</v>
      </c>
      <c r="H19" s="118">
        <v>12</v>
      </c>
      <c r="I19" s="123">
        <v>4.4770000000000003</v>
      </c>
      <c r="J19" s="124">
        <v>0.5897</v>
      </c>
      <c r="K19" s="125">
        <v>3.9</v>
      </c>
      <c r="L19" s="125">
        <v>46.8</v>
      </c>
    </row>
    <row r="20" spans="1:12" s="115" customFormat="1" ht="27" customHeight="1" x14ac:dyDescent="0.2">
      <c r="A20" s="116" t="s">
        <v>93</v>
      </c>
      <c r="B20" s="117">
        <v>27</v>
      </c>
      <c r="C20" s="118" t="s">
        <v>94</v>
      </c>
      <c r="D20" s="119" t="s">
        <v>95</v>
      </c>
      <c r="E20" s="120" t="s">
        <v>96</v>
      </c>
      <c r="F20" s="121" t="s">
        <v>97</v>
      </c>
      <c r="G20" s="122" t="s">
        <v>98</v>
      </c>
      <c r="H20" s="118">
        <v>12</v>
      </c>
      <c r="I20" s="123">
        <v>2.3370000000000002</v>
      </c>
      <c r="J20" s="124">
        <v>0.18540000000000001</v>
      </c>
      <c r="K20" s="125">
        <v>2.6</v>
      </c>
      <c r="L20" s="125">
        <v>31.200000000000003</v>
      </c>
    </row>
    <row r="21" spans="1:12" s="115" customFormat="1" ht="27" customHeight="1" x14ac:dyDescent="0.2">
      <c r="A21" s="116" t="s">
        <v>99</v>
      </c>
      <c r="B21" s="117">
        <v>11</v>
      </c>
      <c r="C21" s="118" t="s">
        <v>100</v>
      </c>
      <c r="D21" s="119" t="s">
        <v>101</v>
      </c>
      <c r="E21" s="120" t="s">
        <v>102</v>
      </c>
      <c r="F21" s="121" t="s">
        <v>103</v>
      </c>
      <c r="G21" s="122" t="s">
        <v>104</v>
      </c>
      <c r="H21" s="118">
        <v>4</v>
      </c>
      <c r="I21" s="123">
        <v>37.4</v>
      </c>
      <c r="J21" s="124">
        <v>2.7685</v>
      </c>
      <c r="K21" s="125">
        <v>71.5</v>
      </c>
      <c r="L21" s="125">
        <v>286</v>
      </c>
    </row>
    <row r="22" spans="1:12" s="115" customFormat="1" ht="27" customHeight="1" x14ac:dyDescent="0.2">
      <c r="A22" s="116" t="s">
        <v>105</v>
      </c>
      <c r="B22" s="117">
        <v>11</v>
      </c>
      <c r="C22" s="118" t="s">
        <v>106</v>
      </c>
      <c r="D22" s="119" t="s">
        <v>107</v>
      </c>
      <c r="E22" s="120" t="s">
        <v>108</v>
      </c>
      <c r="F22" s="121" t="s">
        <v>109</v>
      </c>
      <c r="G22" s="122" t="s">
        <v>110</v>
      </c>
      <c r="H22" s="118">
        <v>4</v>
      </c>
      <c r="I22" s="123">
        <v>29.26</v>
      </c>
      <c r="J22" s="124">
        <v>1.6406000000000001</v>
      </c>
      <c r="K22" s="125">
        <v>64.3</v>
      </c>
      <c r="L22" s="125">
        <v>257.2</v>
      </c>
    </row>
    <row r="23" spans="1:12" s="115" customFormat="1" ht="27" customHeight="1" x14ac:dyDescent="0.2">
      <c r="A23" s="116" t="s">
        <v>111</v>
      </c>
      <c r="B23" s="117">
        <v>9</v>
      </c>
      <c r="C23" s="118" t="s">
        <v>112</v>
      </c>
      <c r="D23" s="119" t="s">
        <v>113</v>
      </c>
      <c r="E23" s="120" t="s">
        <v>114</v>
      </c>
      <c r="F23" s="121" t="s">
        <v>115</v>
      </c>
      <c r="G23" s="122" t="s">
        <v>116</v>
      </c>
      <c r="H23" s="118">
        <v>6</v>
      </c>
      <c r="I23" s="123">
        <v>14.3</v>
      </c>
      <c r="J23" s="124">
        <v>0.39389999999999997</v>
      </c>
      <c r="K23" s="125">
        <v>15.5</v>
      </c>
      <c r="L23" s="125">
        <v>93</v>
      </c>
    </row>
    <row r="24" spans="1:12" s="115" customFormat="1" ht="27" customHeight="1" x14ac:dyDescent="0.2">
      <c r="A24" s="116" t="s">
        <v>117</v>
      </c>
      <c r="B24" s="117">
        <v>7</v>
      </c>
      <c r="C24" s="118" t="s">
        <v>118</v>
      </c>
      <c r="D24" s="119" t="s">
        <v>119</v>
      </c>
      <c r="E24" s="120" t="s">
        <v>120</v>
      </c>
      <c r="F24" s="121" t="s">
        <v>121</v>
      </c>
      <c r="G24" s="122" t="s">
        <v>122</v>
      </c>
      <c r="H24" s="118">
        <v>6</v>
      </c>
      <c r="I24" s="123">
        <v>3.3</v>
      </c>
      <c r="J24" s="124">
        <v>0.21740000000000001</v>
      </c>
      <c r="K24" s="125">
        <v>4.0999999999999996</v>
      </c>
      <c r="L24" s="125">
        <v>24.599999999999998</v>
      </c>
    </row>
    <row r="25" spans="1:12" s="115" customFormat="1" ht="27" customHeight="1" x14ac:dyDescent="0.2">
      <c r="A25" s="116" t="s">
        <v>123</v>
      </c>
      <c r="B25" s="117">
        <v>65</v>
      </c>
      <c r="C25" s="118" t="s">
        <v>124</v>
      </c>
      <c r="D25" s="119" t="s">
        <v>125</v>
      </c>
      <c r="E25" s="120" t="s">
        <v>126</v>
      </c>
      <c r="F25" s="121" t="s">
        <v>127</v>
      </c>
      <c r="G25" s="122" t="s">
        <v>128</v>
      </c>
      <c r="H25" s="118">
        <v>6</v>
      </c>
      <c r="I25" s="123">
        <v>16.314</v>
      </c>
      <c r="J25" s="124">
        <v>2.2848999999999999</v>
      </c>
      <c r="K25" s="125">
        <v>12.6</v>
      </c>
      <c r="L25" s="125">
        <v>75.599999999999994</v>
      </c>
    </row>
    <row r="26" spans="1:12" s="115" customFormat="1" ht="27" customHeight="1" x14ac:dyDescent="0.2">
      <c r="A26" s="116" t="s">
        <v>129</v>
      </c>
      <c r="B26" s="117">
        <v>7</v>
      </c>
      <c r="C26" s="118" t="s">
        <v>130</v>
      </c>
      <c r="D26" s="119" t="s">
        <v>131</v>
      </c>
      <c r="E26" s="120" t="s">
        <v>132</v>
      </c>
      <c r="F26" s="121" t="s">
        <v>133</v>
      </c>
      <c r="G26" s="122" t="s">
        <v>134</v>
      </c>
      <c r="H26" s="118">
        <v>12</v>
      </c>
      <c r="I26" s="123">
        <v>2.9039999999999999</v>
      </c>
      <c r="J26" s="124">
        <v>0.26669999999999999</v>
      </c>
      <c r="K26" s="125">
        <v>4.05</v>
      </c>
      <c r="L26" s="125">
        <v>48.599999999999994</v>
      </c>
    </row>
    <row r="27" spans="1:12" s="115" customFormat="1" ht="27" customHeight="1" x14ac:dyDescent="0.2">
      <c r="A27" s="116" t="s">
        <v>135</v>
      </c>
      <c r="B27" s="117">
        <v>53</v>
      </c>
      <c r="C27" s="118" t="s">
        <v>136</v>
      </c>
      <c r="D27" s="119" t="s">
        <v>137</v>
      </c>
      <c r="E27" s="120" t="s">
        <v>138</v>
      </c>
      <c r="F27" s="121" t="s">
        <v>139</v>
      </c>
      <c r="G27" s="122" t="s">
        <v>140</v>
      </c>
      <c r="H27" s="118">
        <v>12</v>
      </c>
      <c r="I27" s="123">
        <v>1.804</v>
      </c>
      <c r="J27" s="124">
        <v>0.1477</v>
      </c>
      <c r="K27" s="125">
        <v>4.05</v>
      </c>
      <c r="L27" s="125">
        <v>48.599999999999994</v>
      </c>
    </row>
    <row r="28" spans="1:12" s="115" customFormat="1" ht="27" customHeight="1" x14ac:dyDescent="0.2">
      <c r="A28" s="116" t="s">
        <v>141</v>
      </c>
      <c r="B28" s="117">
        <v>78</v>
      </c>
      <c r="C28" s="118" t="s">
        <v>142</v>
      </c>
      <c r="D28" s="119" t="s">
        <v>143</v>
      </c>
      <c r="E28" s="120" t="s">
        <v>144</v>
      </c>
      <c r="F28" s="121" t="s">
        <v>145</v>
      </c>
      <c r="G28" s="122" t="s">
        <v>146</v>
      </c>
      <c r="H28" s="118">
        <v>6</v>
      </c>
      <c r="I28" s="123">
        <v>7.92</v>
      </c>
      <c r="J28" s="124">
        <v>0.36659999999999998</v>
      </c>
      <c r="K28" s="125">
        <v>8.4</v>
      </c>
      <c r="L28" s="125">
        <v>50.400000000000006</v>
      </c>
    </row>
    <row r="29" spans="1:12" s="115" customFormat="1" ht="27" customHeight="1" x14ac:dyDescent="0.2">
      <c r="A29" s="116" t="s">
        <v>1970</v>
      </c>
      <c r="B29" s="117">
        <v>10</v>
      </c>
      <c r="C29" s="118" t="s">
        <v>147</v>
      </c>
      <c r="D29" s="119" t="s">
        <v>148</v>
      </c>
      <c r="E29" s="120" t="s">
        <v>149</v>
      </c>
      <c r="F29" s="121" t="s">
        <v>150</v>
      </c>
      <c r="G29" s="122" t="s">
        <v>151</v>
      </c>
      <c r="H29" s="118">
        <v>2</v>
      </c>
      <c r="I29" s="123">
        <v>24.64</v>
      </c>
      <c r="J29" s="124">
        <v>1.7685999999999999</v>
      </c>
      <c r="K29" s="125">
        <v>125</v>
      </c>
      <c r="L29" s="125">
        <v>250</v>
      </c>
    </row>
    <row r="30" spans="1:12" s="115" customFormat="1" ht="27" customHeight="1" x14ac:dyDescent="0.2">
      <c r="A30" s="116" t="s">
        <v>152</v>
      </c>
      <c r="B30" s="117">
        <v>10</v>
      </c>
      <c r="C30" s="118" t="s">
        <v>153</v>
      </c>
      <c r="D30" s="119" t="s">
        <v>154</v>
      </c>
      <c r="E30" s="120" t="s">
        <v>155</v>
      </c>
      <c r="F30" s="121" t="s">
        <v>156</v>
      </c>
      <c r="G30" s="122" t="s">
        <v>157</v>
      </c>
      <c r="H30" s="118">
        <v>6</v>
      </c>
      <c r="I30" s="123">
        <v>20.57</v>
      </c>
      <c r="J30" s="124">
        <v>1.7193000000000001</v>
      </c>
      <c r="K30" s="125">
        <v>30</v>
      </c>
      <c r="L30" s="125">
        <v>180</v>
      </c>
    </row>
    <row r="31" spans="1:12" s="115" customFormat="1" ht="27" customHeight="1" x14ac:dyDescent="0.2">
      <c r="A31" s="116" t="s">
        <v>158</v>
      </c>
      <c r="B31" s="117">
        <v>7</v>
      </c>
      <c r="C31" s="118" t="s">
        <v>159</v>
      </c>
      <c r="D31" s="119" t="s">
        <v>160</v>
      </c>
      <c r="E31" s="120" t="s">
        <v>161</v>
      </c>
      <c r="F31" s="121" t="s">
        <v>162</v>
      </c>
      <c r="G31" s="122" t="s">
        <v>163</v>
      </c>
      <c r="H31" s="118">
        <v>6</v>
      </c>
      <c r="I31" s="123">
        <v>5.5</v>
      </c>
      <c r="J31" s="124">
        <v>0.2702</v>
      </c>
      <c r="K31" s="125">
        <v>5.75</v>
      </c>
      <c r="L31" s="125">
        <v>34.5</v>
      </c>
    </row>
    <row r="32" spans="1:12" s="115" customFormat="1" ht="27" customHeight="1" x14ac:dyDescent="0.2">
      <c r="A32" s="116" t="s">
        <v>164</v>
      </c>
      <c r="B32" s="117">
        <v>7</v>
      </c>
      <c r="C32" s="118" t="s">
        <v>165</v>
      </c>
      <c r="D32" s="119" t="s">
        <v>166</v>
      </c>
      <c r="E32" s="120" t="s">
        <v>167</v>
      </c>
      <c r="F32" s="121" t="s">
        <v>168</v>
      </c>
      <c r="G32" s="122" t="s">
        <v>169</v>
      </c>
      <c r="H32" s="118">
        <v>6</v>
      </c>
      <c r="I32" s="123">
        <v>3.1019999999999999</v>
      </c>
      <c r="J32" s="124">
        <v>0.13850000000000001</v>
      </c>
      <c r="K32" s="125">
        <v>5.65</v>
      </c>
      <c r="L32" s="125">
        <v>33.900000000000006</v>
      </c>
    </row>
    <row r="33" spans="1:12" s="115" customFormat="1" ht="27" customHeight="1" x14ac:dyDescent="0.2">
      <c r="A33" s="116" t="s">
        <v>170</v>
      </c>
      <c r="B33" s="117">
        <v>7</v>
      </c>
      <c r="C33" s="118" t="s">
        <v>171</v>
      </c>
      <c r="D33" s="119" t="s">
        <v>172</v>
      </c>
      <c r="E33" s="120" t="s">
        <v>173</v>
      </c>
      <c r="F33" s="121" t="s">
        <v>174</v>
      </c>
      <c r="G33" s="122" t="s">
        <v>175</v>
      </c>
      <c r="H33" s="118">
        <v>6</v>
      </c>
      <c r="I33" s="123">
        <v>5.5</v>
      </c>
      <c r="J33" s="124">
        <v>0.25729999999999997</v>
      </c>
      <c r="K33" s="125">
        <v>5.75</v>
      </c>
      <c r="L33" s="125">
        <v>34.5</v>
      </c>
    </row>
    <row r="34" spans="1:12" s="115" customFormat="1" ht="27" customHeight="1" x14ac:dyDescent="0.2">
      <c r="A34" s="116" t="s">
        <v>1971</v>
      </c>
      <c r="B34" s="117">
        <v>9</v>
      </c>
      <c r="C34" s="118" t="s">
        <v>176</v>
      </c>
      <c r="D34" s="119" t="s">
        <v>177</v>
      </c>
      <c r="E34" s="120" t="s">
        <v>178</v>
      </c>
      <c r="F34" s="121" t="s">
        <v>179</v>
      </c>
      <c r="G34" s="122" t="s">
        <v>180</v>
      </c>
      <c r="H34" s="118">
        <v>6</v>
      </c>
      <c r="I34" s="123">
        <v>13.42</v>
      </c>
      <c r="J34" s="124">
        <v>0.49159999999999998</v>
      </c>
      <c r="K34" s="125">
        <v>15.8</v>
      </c>
      <c r="L34" s="125">
        <v>94.800000000000011</v>
      </c>
    </row>
    <row r="35" spans="1:12" s="115" customFormat="1" ht="27" customHeight="1" x14ac:dyDescent="0.2">
      <c r="A35" s="116" t="s">
        <v>181</v>
      </c>
      <c r="B35" s="117">
        <v>9</v>
      </c>
      <c r="C35" s="118" t="s">
        <v>182</v>
      </c>
      <c r="D35" s="119" t="s">
        <v>183</v>
      </c>
      <c r="E35" s="120" t="s">
        <v>184</v>
      </c>
      <c r="F35" s="121" t="s">
        <v>185</v>
      </c>
      <c r="G35" s="122" t="s">
        <v>186</v>
      </c>
      <c r="H35" s="118">
        <v>6</v>
      </c>
      <c r="I35" s="123">
        <v>7.3259999999999996</v>
      </c>
      <c r="J35" s="124">
        <v>0.26779999999999998</v>
      </c>
      <c r="K35" s="125">
        <v>11.7</v>
      </c>
      <c r="L35" s="125">
        <v>70.199999999999989</v>
      </c>
    </row>
    <row r="36" spans="1:12" s="115" customFormat="1" ht="27" customHeight="1" x14ac:dyDescent="0.2">
      <c r="A36" s="116" t="s">
        <v>187</v>
      </c>
      <c r="B36" s="117">
        <v>9</v>
      </c>
      <c r="C36" s="118" t="s">
        <v>188</v>
      </c>
      <c r="D36" s="119" t="s">
        <v>189</v>
      </c>
      <c r="E36" s="120" t="s">
        <v>190</v>
      </c>
      <c r="F36" s="121" t="s">
        <v>191</v>
      </c>
      <c r="G36" s="122" t="s">
        <v>192</v>
      </c>
      <c r="H36" s="118">
        <v>6</v>
      </c>
      <c r="I36" s="123">
        <v>10.273</v>
      </c>
      <c r="J36" s="124">
        <v>0.36919999999999997</v>
      </c>
      <c r="K36" s="125">
        <v>12.45</v>
      </c>
      <c r="L36" s="125">
        <v>74.699999999999989</v>
      </c>
    </row>
    <row r="37" spans="1:12" s="115" customFormat="1" ht="27" customHeight="1" x14ac:dyDescent="0.2">
      <c r="A37" s="116" t="s">
        <v>193</v>
      </c>
      <c r="B37" s="117">
        <v>9</v>
      </c>
      <c r="C37" s="118" t="s">
        <v>194</v>
      </c>
      <c r="D37" s="119" t="s">
        <v>195</v>
      </c>
      <c r="E37" s="120" t="s">
        <v>196</v>
      </c>
      <c r="F37" s="121" t="s">
        <v>197</v>
      </c>
      <c r="G37" s="122" t="s">
        <v>198</v>
      </c>
      <c r="H37" s="118">
        <v>4</v>
      </c>
      <c r="I37" s="123">
        <v>11.77</v>
      </c>
      <c r="J37" s="124">
        <v>1.4669000000000001</v>
      </c>
      <c r="K37" s="125">
        <v>23</v>
      </c>
      <c r="L37" s="125">
        <v>92</v>
      </c>
    </row>
    <row r="38" spans="1:12" s="115" customFormat="1" ht="27" customHeight="1" x14ac:dyDescent="0.2">
      <c r="A38" s="116" t="s">
        <v>199</v>
      </c>
      <c r="B38" s="117">
        <v>6</v>
      </c>
      <c r="C38" s="118" t="s">
        <v>200</v>
      </c>
      <c r="D38" s="119" t="s">
        <v>201</v>
      </c>
      <c r="E38" s="120" t="s">
        <v>202</v>
      </c>
      <c r="F38" s="121" t="s">
        <v>203</v>
      </c>
      <c r="G38" s="122" t="s">
        <v>204</v>
      </c>
      <c r="H38" s="118">
        <v>6</v>
      </c>
      <c r="I38" s="123">
        <v>3.3439999999999999</v>
      </c>
      <c r="J38" s="124">
        <v>0.13289999999999999</v>
      </c>
      <c r="K38" s="125">
        <v>6.45</v>
      </c>
      <c r="L38" s="125">
        <v>38.700000000000003</v>
      </c>
    </row>
    <row r="39" spans="1:12" s="115" customFormat="1" ht="27" customHeight="1" x14ac:dyDescent="0.2">
      <c r="A39" s="116" t="s">
        <v>205</v>
      </c>
      <c r="B39" s="117">
        <v>6</v>
      </c>
      <c r="C39" s="118" t="s">
        <v>206</v>
      </c>
      <c r="D39" s="119" t="s">
        <v>207</v>
      </c>
      <c r="E39" s="120" t="s">
        <v>208</v>
      </c>
      <c r="F39" s="121" t="s">
        <v>209</v>
      </c>
      <c r="G39" s="122" t="s">
        <v>210</v>
      </c>
      <c r="H39" s="118">
        <v>6</v>
      </c>
      <c r="I39" s="123">
        <v>1.9910000000000001</v>
      </c>
      <c r="J39" s="124">
        <v>8.5099999999999995E-2</v>
      </c>
      <c r="K39" s="125">
        <v>6.45</v>
      </c>
      <c r="L39" s="125">
        <v>38.700000000000003</v>
      </c>
    </row>
    <row r="40" spans="1:12" s="115" customFormat="1" ht="27" customHeight="1" x14ac:dyDescent="0.2">
      <c r="A40" s="116" t="s">
        <v>211</v>
      </c>
      <c r="B40" s="117">
        <v>6</v>
      </c>
      <c r="C40" s="118" t="s">
        <v>212</v>
      </c>
      <c r="D40" s="119" t="s">
        <v>213</v>
      </c>
      <c r="E40" s="120" t="s">
        <v>214</v>
      </c>
      <c r="F40" s="121" t="s">
        <v>215</v>
      </c>
      <c r="G40" s="122" t="s">
        <v>216</v>
      </c>
      <c r="H40" s="118">
        <v>6</v>
      </c>
      <c r="I40" s="123">
        <v>4.8179999999999996</v>
      </c>
      <c r="J40" s="124">
        <v>0.1593</v>
      </c>
      <c r="K40" s="125">
        <v>6.5</v>
      </c>
      <c r="L40" s="125">
        <v>39</v>
      </c>
    </row>
    <row r="41" spans="1:12" s="115" customFormat="1" ht="27" customHeight="1" x14ac:dyDescent="0.2">
      <c r="A41" s="116" t="s">
        <v>217</v>
      </c>
      <c r="B41" s="117">
        <v>6</v>
      </c>
      <c r="C41" s="118" t="s">
        <v>218</v>
      </c>
      <c r="D41" s="119" t="s">
        <v>219</v>
      </c>
      <c r="E41" s="120" t="s">
        <v>220</v>
      </c>
      <c r="F41" s="121" t="s">
        <v>221</v>
      </c>
      <c r="G41" s="122" t="s">
        <v>222</v>
      </c>
      <c r="H41" s="118">
        <v>6</v>
      </c>
      <c r="I41" s="123">
        <v>2.1829999999999998</v>
      </c>
      <c r="J41" s="124">
        <v>9.11E-2</v>
      </c>
      <c r="K41" s="125">
        <v>6.45</v>
      </c>
      <c r="L41" s="125">
        <v>38.700000000000003</v>
      </c>
    </row>
    <row r="42" spans="1:12" s="115" customFormat="1" ht="27" customHeight="1" x14ac:dyDescent="0.2">
      <c r="A42" s="116" t="s">
        <v>223</v>
      </c>
      <c r="B42" s="117">
        <v>9</v>
      </c>
      <c r="C42" s="118" t="s">
        <v>224</v>
      </c>
      <c r="D42" s="119" t="s">
        <v>225</v>
      </c>
      <c r="E42" s="120" t="s">
        <v>226</v>
      </c>
      <c r="F42" s="121" t="s">
        <v>227</v>
      </c>
      <c r="G42" s="122" t="s">
        <v>228</v>
      </c>
      <c r="H42" s="118">
        <v>6</v>
      </c>
      <c r="I42" s="123">
        <v>7.92</v>
      </c>
      <c r="J42" s="124">
        <v>0.4355</v>
      </c>
      <c r="K42" s="125">
        <v>9.4</v>
      </c>
      <c r="L42" s="125">
        <v>56.400000000000006</v>
      </c>
    </row>
    <row r="43" spans="1:12" s="115" customFormat="1" ht="27" customHeight="1" x14ac:dyDescent="0.2">
      <c r="A43" s="116" t="s">
        <v>229</v>
      </c>
      <c r="B43" s="117">
        <v>9</v>
      </c>
      <c r="C43" s="118" t="s">
        <v>230</v>
      </c>
      <c r="D43" s="119" t="s">
        <v>231</v>
      </c>
      <c r="E43" s="120" t="s">
        <v>232</v>
      </c>
      <c r="F43" s="121" t="s">
        <v>233</v>
      </c>
      <c r="G43" s="122" t="s">
        <v>234</v>
      </c>
      <c r="H43" s="118">
        <v>6</v>
      </c>
      <c r="I43" s="123">
        <v>5.4779999999999998</v>
      </c>
      <c r="J43" s="124">
        <v>0.24399999999999999</v>
      </c>
      <c r="K43" s="125">
        <v>6.7</v>
      </c>
      <c r="L43" s="125">
        <v>40.200000000000003</v>
      </c>
    </row>
    <row r="44" spans="1:12" s="115" customFormat="1" ht="27" customHeight="1" x14ac:dyDescent="0.2">
      <c r="A44" s="116" t="s">
        <v>235</v>
      </c>
      <c r="B44" s="117">
        <v>7</v>
      </c>
      <c r="C44" s="118" t="s">
        <v>236</v>
      </c>
      <c r="D44" s="119" t="s">
        <v>237</v>
      </c>
      <c r="E44" s="120" t="s">
        <v>238</v>
      </c>
      <c r="F44" s="121" t="s">
        <v>239</v>
      </c>
      <c r="G44" s="122" t="s">
        <v>240</v>
      </c>
      <c r="H44" s="118">
        <v>6</v>
      </c>
      <c r="I44" s="123">
        <v>2.024</v>
      </c>
      <c r="J44" s="124">
        <v>0.1</v>
      </c>
      <c r="K44" s="125">
        <v>5</v>
      </c>
      <c r="L44" s="125">
        <v>30</v>
      </c>
    </row>
    <row r="45" spans="1:12" s="115" customFormat="1" ht="27" customHeight="1" x14ac:dyDescent="0.2">
      <c r="A45" s="116" t="s">
        <v>241</v>
      </c>
      <c r="B45" s="117">
        <v>7</v>
      </c>
      <c r="C45" s="118" t="s">
        <v>242</v>
      </c>
      <c r="D45" s="119" t="s">
        <v>243</v>
      </c>
      <c r="E45" s="120" t="s">
        <v>244</v>
      </c>
      <c r="F45" s="121" t="s">
        <v>245</v>
      </c>
      <c r="G45" s="122" t="s">
        <v>246</v>
      </c>
      <c r="H45" s="118">
        <v>6</v>
      </c>
      <c r="I45" s="123">
        <v>2.948</v>
      </c>
      <c r="J45" s="124">
        <v>0.16569999999999999</v>
      </c>
      <c r="K45" s="125">
        <v>6</v>
      </c>
      <c r="L45" s="125">
        <v>36</v>
      </c>
    </row>
    <row r="46" spans="1:12" s="115" customFormat="1" ht="27" customHeight="1" x14ac:dyDescent="0.2">
      <c r="A46" s="116" t="s">
        <v>247</v>
      </c>
      <c r="B46" s="117">
        <v>2</v>
      </c>
      <c r="C46" s="118" t="s">
        <v>248</v>
      </c>
      <c r="D46" s="119" t="s">
        <v>249</v>
      </c>
      <c r="E46" s="120" t="s">
        <v>250</v>
      </c>
      <c r="F46" s="121" t="s">
        <v>251</v>
      </c>
      <c r="G46" s="122" t="s">
        <v>252</v>
      </c>
      <c r="H46" s="118">
        <v>4</v>
      </c>
      <c r="I46" s="123">
        <v>4.1890000000000001</v>
      </c>
      <c r="J46" s="124">
        <v>0.52949999999999997</v>
      </c>
      <c r="K46" s="125">
        <v>13</v>
      </c>
      <c r="L46" s="125">
        <v>52</v>
      </c>
    </row>
    <row r="47" spans="1:12" s="115" customFormat="1" ht="27" customHeight="1" x14ac:dyDescent="0.2">
      <c r="A47" s="116" t="s">
        <v>253</v>
      </c>
      <c r="B47" s="117">
        <v>10</v>
      </c>
      <c r="C47" s="118" t="s">
        <v>254</v>
      </c>
      <c r="D47" s="119" t="s">
        <v>255</v>
      </c>
      <c r="E47" s="120" t="s">
        <v>256</v>
      </c>
      <c r="F47" s="121" t="s">
        <v>257</v>
      </c>
      <c r="G47" s="122" t="s">
        <v>258</v>
      </c>
      <c r="H47" s="118">
        <v>4</v>
      </c>
      <c r="I47" s="123">
        <v>5.0780000000000003</v>
      </c>
      <c r="J47" s="124">
        <v>0.49159999999999998</v>
      </c>
      <c r="K47" s="125">
        <v>13.4</v>
      </c>
      <c r="L47" s="125">
        <v>53.6</v>
      </c>
    </row>
    <row r="48" spans="1:12" s="115" customFormat="1" ht="27" customHeight="1" x14ac:dyDescent="0.2">
      <c r="A48" s="116" t="s">
        <v>259</v>
      </c>
      <c r="B48" s="117">
        <v>5</v>
      </c>
      <c r="C48" s="118" t="s">
        <v>260</v>
      </c>
      <c r="D48" s="119" t="s">
        <v>261</v>
      </c>
      <c r="E48" s="120" t="s">
        <v>262</v>
      </c>
      <c r="F48" s="121" t="s">
        <v>263</v>
      </c>
      <c r="G48" s="122" t="s">
        <v>264</v>
      </c>
      <c r="H48" s="118">
        <v>6</v>
      </c>
      <c r="I48" s="123">
        <v>3.74</v>
      </c>
      <c r="J48" s="124">
        <v>0.17610000000000001</v>
      </c>
      <c r="K48" s="125">
        <v>5.65</v>
      </c>
      <c r="L48" s="125">
        <v>33.900000000000006</v>
      </c>
    </row>
    <row r="49" spans="1:12" s="115" customFormat="1" ht="27" customHeight="1" x14ac:dyDescent="0.2">
      <c r="A49" s="116" t="s">
        <v>265</v>
      </c>
      <c r="B49" s="117">
        <v>5</v>
      </c>
      <c r="C49" s="118" t="s">
        <v>266</v>
      </c>
      <c r="D49" s="119" t="s">
        <v>267</v>
      </c>
      <c r="E49" s="120" t="s">
        <v>268</v>
      </c>
      <c r="F49" s="121" t="s">
        <v>269</v>
      </c>
      <c r="G49" s="122" t="s">
        <v>270</v>
      </c>
      <c r="H49" s="118">
        <v>6</v>
      </c>
      <c r="I49" s="123">
        <v>2.4529999999999998</v>
      </c>
      <c r="J49" s="124">
        <v>0.13669999999999999</v>
      </c>
      <c r="K49" s="125">
        <v>5.65</v>
      </c>
      <c r="L49" s="125">
        <v>33.900000000000006</v>
      </c>
    </row>
    <row r="50" spans="1:12" s="115" customFormat="1" ht="27" customHeight="1" x14ac:dyDescent="0.2">
      <c r="A50" s="116" t="s">
        <v>271</v>
      </c>
      <c r="B50" s="117">
        <v>5</v>
      </c>
      <c r="C50" s="118" t="s">
        <v>272</v>
      </c>
      <c r="D50" s="119" t="s">
        <v>273</v>
      </c>
      <c r="E50" s="120" t="s">
        <v>274</v>
      </c>
      <c r="F50" s="121" t="s">
        <v>275</v>
      </c>
      <c r="G50" s="122" t="s">
        <v>276</v>
      </c>
      <c r="H50" s="118">
        <v>6</v>
      </c>
      <c r="I50" s="123">
        <v>4.62</v>
      </c>
      <c r="J50" s="124">
        <v>0.33950000000000002</v>
      </c>
      <c r="K50" s="125">
        <v>5.65</v>
      </c>
      <c r="L50" s="125">
        <v>33.900000000000006</v>
      </c>
    </row>
    <row r="51" spans="1:12" s="115" customFormat="1" ht="27" customHeight="1" x14ac:dyDescent="0.2">
      <c r="A51" s="116" t="s">
        <v>277</v>
      </c>
      <c r="B51" s="117">
        <v>5</v>
      </c>
      <c r="C51" s="118" t="s">
        <v>278</v>
      </c>
      <c r="D51" s="119" t="s">
        <v>279</v>
      </c>
      <c r="E51" s="120" t="s">
        <v>280</v>
      </c>
      <c r="F51" s="121" t="s">
        <v>281</v>
      </c>
      <c r="G51" s="122" t="s">
        <v>282</v>
      </c>
      <c r="H51" s="118">
        <v>6</v>
      </c>
      <c r="I51" s="123">
        <v>2.508</v>
      </c>
      <c r="J51" s="124">
        <v>0.14940000000000001</v>
      </c>
      <c r="K51" s="125">
        <v>5.65</v>
      </c>
      <c r="L51" s="125">
        <v>33.900000000000006</v>
      </c>
    </row>
    <row r="52" spans="1:12" s="115" customFormat="1" ht="27" customHeight="1" x14ac:dyDescent="0.2">
      <c r="A52" s="116" t="s">
        <v>283</v>
      </c>
      <c r="B52" s="117">
        <v>60</v>
      </c>
      <c r="C52" s="118" t="s">
        <v>284</v>
      </c>
      <c r="D52" s="119" t="s">
        <v>285</v>
      </c>
      <c r="E52" s="120" t="s">
        <v>286</v>
      </c>
      <c r="F52" s="121" t="s">
        <v>287</v>
      </c>
      <c r="G52" s="122" t="s">
        <v>288</v>
      </c>
      <c r="H52" s="118">
        <v>6</v>
      </c>
      <c r="I52" s="123">
        <v>4.2720000000000002</v>
      </c>
      <c r="J52" s="124">
        <v>0.16689999999999999</v>
      </c>
      <c r="K52" s="125">
        <v>22.2</v>
      </c>
      <c r="L52" s="125">
        <v>133.19999999999999</v>
      </c>
    </row>
    <row r="53" spans="1:12" s="115" customFormat="1" ht="27" customHeight="1" x14ac:dyDescent="0.2">
      <c r="A53" s="116" t="s">
        <v>289</v>
      </c>
      <c r="B53" s="117">
        <v>167</v>
      </c>
      <c r="C53" s="118" t="s">
        <v>290</v>
      </c>
      <c r="D53" s="119" t="s">
        <v>291</v>
      </c>
      <c r="E53" s="120" t="s">
        <v>292</v>
      </c>
      <c r="F53" s="121" t="s">
        <v>293</v>
      </c>
      <c r="G53" s="122" t="s">
        <v>294</v>
      </c>
      <c r="H53" s="118">
        <v>1</v>
      </c>
      <c r="I53" s="123">
        <v>44.07</v>
      </c>
      <c r="J53" s="124">
        <v>5.1437999999999997</v>
      </c>
      <c r="K53" s="125">
        <v>450</v>
      </c>
      <c r="L53" s="125">
        <v>450</v>
      </c>
    </row>
    <row r="54" spans="1:12" s="115" customFormat="1" ht="27" customHeight="1" x14ac:dyDescent="0.2">
      <c r="A54" s="116" t="s">
        <v>295</v>
      </c>
      <c r="B54" s="117">
        <v>60</v>
      </c>
      <c r="C54" s="118" t="s">
        <v>296</v>
      </c>
      <c r="D54" s="119" t="s">
        <v>297</v>
      </c>
      <c r="E54" s="120" t="s">
        <v>298</v>
      </c>
      <c r="F54" s="121" t="s">
        <v>297</v>
      </c>
      <c r="G54" s="122" t="s">
        <v>1963</v>
      </c>
      <c r="H54" s="118">
        <v>1</v>
      </c>
      <c r="I54" s="123">
        <v>7</v>
      </c>
      <c r="J54" s="124">
        <v>0.4219</v>
      </c>
      <c r="K54" s="125">
        <v>5.6</v>
      </c>
      <c r="L54" s="125">
        <v>5.6</v>
      </c>
    </row>
    <row r="55" spans="1:12" s="115" customFormat="1" ht="27" customHeight="1" x14ac:dyDescent="0.2">
      <c r="A55" s="116" t="s">
        <v>299</v>
      </c>
      <c r="B55" s="117">
        <v>76</v>
      </c>
      <c r="C55" s="118" t="s">
        <v>300</v>
      </c>
      <c r="D55" s="119" t="s">
        <v>301</v>
      </c>
      <c r="E55" s="120" t="s">
        <v>302</v>
      </c>
      <c r="F55" s="121" t="s">
        <v>303</v>
      </c>
      <c r="G55" s="122" t="s">
        <v>304</v>
      </c>
      <c r="H55" s="118">
        <v>4</v>
      </c>
      <c r="I55" s="123">
        <v>8.5</v>
      </c>
      <c r="J55" s="124">
        <v>0.61570000000000003</v>
      </c>
      <c r="K55" s="125">
        <v>4.5</v>
      </c>
      <c r="L55" s="125">
        <v>18</v>
      </c>
    </row>
    <row r="56" spans="1:12" s="115" customFormat="1" ht="27" customHeight="1" x14ac:dyDescent="0.2">
      <c r="A56" s="116" t="s">
        <v>305</v>
      </c>
      <c r="B56" s="117">
        <v>76</v>
      </c>
      <c r="C56" s="118" t="s">
        <v>300</v>
      </c>
      <c r="D56" s="119" t="s">
        <v>301</v>
      </c>
      <c r="E56" s="120" t="s">
        <v>302</v>
      </c>
      <c r="F56" s="121" t="s">
        <v>306</v>
      </c>
      <c r="G56" s="122" t="s">
        <v>307</v>
      </c>
      <c r="H56" s="118">
        <v>6</v>
      </c>
      <c r="I56" s="123">
        <v>15</v>
      </c>
      <c r="J56" s="124">
        <v>0.77110000000000001</v>
      </c>
      <c r="K56" s="125">
        <v>4</v>
      </c>
      <c r="L56" s="125">
        <v>24</v>
      </c>
    </row>
    <row r="57" spans="1:12" s="115" customFormat="1" ht="27" customHeight="1" x14ac:dyDescent="0.2">
      <c r="A57" s="116" t="s">
        <v>308</v>
      </c>
      <c r="B57" s="117">
        <v>76</v>
      </c>
      <c r="C57" s="118" t="s">
        <v>309</v>
      </c>
      <c r="D57" s="119" t="s">
        <v>301</v>
      </c>
      <c r="E57" s="120" t="s">
        <v>310</v>
      </c>
      <c r="F57" s="121" t="s">
        <v>303</v>
      </c>
      <c r="G57" s="122" t="s">
        <v>311</v>
      </c>
      <c r="H57" s="118">
        <v>4</v>
      </c>
      <c r="I57" s="123">
        <v>8.5</v>
      </c>
      <c r="J57" s="124">
        <v>0.61570000000000003</v>
      </c>
      <c r="K57" s="125">
        <v>4.5</v>
      </c>
      <c r="L57" s="125">
        <v>18</v>
      </c>
    </row>
    <row r="58" spans="1:12" s="115" customFormat="1" ht="27" customHeight="1" x14ac:dyDescent="0.2">
      <c r="A58" s="116" t="s">
        <v>312</v>
      </c>
      <c r="B58" s="117">
        <v>76</v>
      </c>
      <c r="C58" s="118" t="s">
        <v>309</v>
      </c>
      <c r="D58" s="119" t="s">
        <v>301</v>
      </c>
      <c r="E58" s="120" t="s">
        <v>310</v>
      </c>
      <c r="F58" s="121" t="s">
        <v>306</v>
      </c>
      <c r="G58" s="122" t="s">
        <v>313</v>
      </c>
      <c r="H58" s="118">
        <v>6</v>
      </c>
      <c r="I58" s="123">
        <v>15</v>
      </c>
      <c r="J58" s="124">
        <v>0.77110000000000001</v>
      </c>
      <c r="K58" s="125">
        <v>4</v>
      </c>
      <c r="L58" s="125">
        <v>24</v>
      </c>
    </row>
    <row r="59" spans="1:12" s="115" customFormat="1" ht="27" customHeight="1" x14ac:dyDescent="0.2">
      <c r="A59" s="116" t="s">
        <v>314</v>
      </c>
      <c r="B59" s="117">
        <v>76</v>
      </c>
      <c r="C59" s="118" t="s">
        <v>315</v>
      </c>
      <c r="D59" s="119" t="s">
        <v>301</v>
      </c>
      <c r="E59" s="120" t="s">
        <v>316</v>
      </c>
      <c r="F59" s="121" t="s">
        <v>303</v>
      </c>
      <c r="G59" s="122" t="s">
        <v>317</v>
      </c>
      <c r="H59" s="118">
        <v>4</v>
      </c>
      <c r="I59" s="123">
        <v>8.5</v>
      </c>
      <c r="J59" s="124">
        <v>0.61570000000000003</v>
      </c>
      <c r="K59" s="125">
        <v>4.5</v>
      </c>
      <c r="L59" s="125">
        <v>18</v>
      </c>
    </row>
    <row r="60" spans="1:12" s="115" customFormat="1" ht="27" customHeight="1" x14ac:dyDescent="0.2">
      <c r="A60" s="116" t="s">
        <v>318</v>
      </c>
      <c r="B60" s="117">
        <v>76</v>
      </c>
      <c r="C60" s="118" t="s">
        <v>315</v>
      </c>
      <c r="D60" s="119" t="s">
        <v>301</v>
      </c>
      <c r="E60" s="120" t="s">
        <v>316</v>
      </c>
      <c r="F60" s="121" t="s">
        <v>306</v>
      </c>
      <c r="G60" s="122" t="s">
        <v>319</v>
      </c>
      <c r="H60" s="118">
        <v>6</v>
      </c>
      <c r="I60" s="123">
        <v>15</v>
      </c>
      <c r="J60" s="124">
        <v>0.77110000000000001</v>
      </c>
      <c r="K60" s="125">
        <v>4</v>
      </c>
      <c r="L60" s="125">
        <v>24</v>
      </c>
    </row>
    <row r="61" spans="1:12" s="115" customFormat="1" ht="27" customHeight="1" x14ac:dyDescent="0.2">
      <c r="A61" s="116" t="s">
        <v>320</v>
      </c>
      <c r="B61" s="117">
        <v>76</v>
      </c>
      <c r="C61" s="118" t="s">
        <v>321</v>
      </c>
      <c r="D61" s="119" t="s">
        <v>301</v>
      </c>
      <c r="E61" s="120" t="s">
        <v>322</v>
      </c>
      <c r="F61" s="121" t="s">
        <v>303</v>
      </c>
      <c r="G61" s="122" t="s">
        <v>323</v>
      </c>
      <c r="H61" s="118">
        <v>4</v>
      </c>
      <c r="I61" s="123">
        <v>8.5</v>
      </c>
      <c r="J61" s="124">
        <v>0.61570000000000003</v>
      </c>
      <c r="K61" s="125">
        <v>4.5</v>
      </c>
      <c r="L61" s="125">
        <v>18</v>
      </c>
    </row>
    <row r="62" spans="1:12" s="115" customFormat="1" ht="27" customHeight="1" x14ac:dyDescent="0.2">
      <c r="A62" s="116" t="s">
        <v>324</v>
      </c>
      <c r="B62" s="117">
        <v>76</v>
      </c>
      <c r="C62" s="118" t="s">
        <v>321</v>
      </c>
      <c r="D62" s="119" t="s">
        <v>301</v>
      </c>
      <c r="E62" s="120" t="s">
        <v>322</v>
      </c>
      <c r="F62" s="121" t="s">
        <v>306</v>
      </c>
      <c r="G62" s="122" t="s">
        <v>325</v>
      </c>
      <c r="H62" s="118">
        <v>6</v>
      </c>
      <c r="I62" s="123">
        <v>15</v>
      </c>
      <c r="J62" s="124">
        <v>0.77110000000000001</v>
      </c>
      <c r="K62" s="125">
        <v>4</v>
      </c>
      <c r="L62" s="125">
        <v>24</v>
      </c>
    </row>
    <row r="63" spans="1:12" s="115" customFormat="1" ht="27" customHeight="1" x14ac:dyDescent="0.2">
      <c r="A63" s="116" t="s">
        <v>326</v>
      </c>
      <c r="B63" s="117">
        <v>78</v>
      </c>
      <c r="C63" s="118" t="s">
        <v>327</v>
      </c>
      <c r="D63" s="119" t="s">
        <v>328</v>
      </c>
      <c r="E63" s="120" t="s">
        <v>329</v>
      </c>
      <c r="F63" s="121" t="s">
        <v>330</v>
      </c>
      <c r="G63" s="122" t="s">
        <v>331</v>
      </c>
      <c r="H63" s="118">
        <v>6</v>
      </c>
      <c r="I63" s="123">
        <v>3.6</v>
      </c>
      <c r="J63" s="124">
        <v>0.32050000000000001</v>
      </c>
      <c r="K63" s="125">
        <v>5.75</v>
      </c>
      <c r="L63" s="125">
        <v>34.5</v>
      </c>
    </row>
    <row r="64" spans="1:12" s="115" customFormat="1" ht="27" customHeight="1" x14ac:dyDescent="0.2">
      <c r="A64" s="116" t="s">
        <v>332</v>
      </c>
      <c r="B64" s="117">
        <v>78</v>
      </c>
      <c r="C64" s="118" t="s">
        <v>333</v>
      </c>
      <c r="D64" s="119" t="s">
        <v>334</v>
      </c>
      <c r="E64" s="120" t="s">
        <v>335</v>
      </c>
      <c r="F64" s="121" t="s">
        <v>336</v>
      </c>
      <c r="G64" s="122" t="s">
        <v>337</v>
      </c>
      <c r="H64" s="118">
        <v>4</v>
      </c>
      <c r="I64" s="123">
        <v>14</v>
      </c>
      <c r="J64" s="124">
        <v>1.956</v>
      </c>
      <c r="K64" s="125">
        <v>7</v>
      </c>
      <c r="L64" s="125">
        <v>28</v>
      </c>
    </row>
    <row r="65" spans="1:12" s="115" customFormat="1" ht="27" customHeight="1" x14ac:dyDescent="0.2">
      <c r="A65" s="116" t="s">
        <v>338</v>
      </c>
      <c r="B65" s="117">
        <v>78</v>
      </c>
      <c r="C65" s="118" t="s">
        <v>339</v>
      </c>
      <c r="D65" s="119" t="s">
        <v>334</v>
      </c>
      <c r="E65" s="120" t="s">
        <v>340</v>
      </c>
      <c r="F65" s="121" t="s">
        <v>336</v>
      </c>
      <c r="G65" s="122" t="s">
        <v>341</v>
      </c>
      <c r="H65" s="118">
        <v>4</v>
      </c>
      <c r="I65" s="123">
        <v>14</v>
      </c>
      <c r="J65" s="124">
        <v>1.956</v>
      </c>
      <c r="K65" s="125">
        <v>7</v>
      </c>
      <c r="L65" s="125">
        <v>28</v>
      </c>
    </row>
    <row r="66" spans="1:12" s="115" customFormat="1" ht="27" customHeight="1" x14ac:dyDescent="0.2">
      <c r="A66" s="116" t="s">
        <v>342</v>
      </c>
      <c r="B66" s="117">
        <v>78</v>
      </c>
      <c r="C66" s="118" t="s">
        <v>343</v>
      </c>
      <c r="D66" s="119" t="s">
        <v>334</v>
      </c>
      <c r="E66" s="120" t="s">
        <v>344</v>
      </c>
      <c r="F66" s="121" t="s">
        <v>336</v>
      </c>
      <c r="G66" s="122" t="s">
        <v>345</v>
      </c>
      <c r="H66" s="118">
        <v>4</v>
      </c>
      <c r="I66" s="123">
        <v>14</v>
      </c>
      <c r="J66" s="124">
        <v>1.956</v>
      </c>
      <c r="K66" s="125">
        <v>7.9</v>
      </c>
      <c r="L66" s="125">
        <v>31.6</v>
      </c>
    </row>
    <row r="67" spans="1:12" s="115" customFormat="1" ht="27" customHeight="1" x14ac:dyDescent="0.2">
      <c r="A67" s="116" t="s">
        <v>346</v>
      </c>
      <c r="B67" s="117">
        <v>78</v>
      </c>
      <c r="C67" s="118" t="s">
        <v>347</v>
      </c>
      <c r="D67" s="119" t="s">
        <v>334</v>
      </c>
      <c r="E67" s="120" t="s">
        <v>348</v>
      </c>
      <c r="F67" s="121" t="s">
        <v>336</v>
      </c>
      <c r="G67" s="122" t="s">
        <v>349</v>
      </c>
      <c r="H67" s="118">
        <v>4</v>
      </c>
      <c r="I67" s="123">
        <v>14</v>
      </c>
      <c r="J67" s="124">
        <v>1.956</v>
      </c>
      <c r="K67" s="125">
        <v>7.9</v>
      </c>
      <c r="L67" s="125">
        <v>31.6</v>
      </c>
    </row>
    <row r="68" spans="1:12" s="115" customFormat="1" ht="27" customHeight="1" x14ac:dyDescent="0.2">
      <c r="A68" s="116" t="s">
        <v>350</v>
      </c>
      <c r="B68" s="117">
        <v>77</v>
      </c>
      <c r="C68" s="118" t="s">
        <v>351</v>
      </c>
      <c r="D68" s="119" t="s">
        <v>352</v>
      </c>
      <c r="E68" s="120" t="s">
        <v>353</v>
      </c>
      <c r="F68" s="121" t="s">
        <v>354</v>
      </c>
      <c r="G68" s="122" t="s">
        <v>355</v>
      </c>
      <c r="H68" s="118">
        <v>6</v>
      </c>
      <c r="I68" s="123">
        <v>5.51</v>
      </c>
      <c r="J68" s="124">
        <v>0.68010000000000004</v>
      </c>
      <c r="K68" s="125">
        <v>6.5</v>
      </c>
      <c r="L68" s="125">
        <v>39</v>
      </c>
    </row>
    <row r="69" spans="1:12" s="115" customFormat="1" ht="27" customHeight="1" x14ac:dyDescent="0.2">
      <c r="A69" s="116" t="s">
        <v>356</v>
      </c>
      <c r="B69" s="117">
        <v>77</v>
      </c>
      <c r="C69" s="118" t="s">
        <v>357</v>
      </c>
      <c r="D69" s="119" t="s">
        <v>352</v>
      </c>
      <c r="E69" s="120" t="s">
        <v>358</v>
      </c>
      <c r="F69" s="121" t="s">
        <v>354</v>
      </c>
      <c r="G69" s="122" t="s">
        <v>359</v>
      </c>
      <c r="H69" s="118">
        <v>6</v>
      </c>
      <c r="I69" s="123">
        <v>5.51</v>
      </c>
      <c r="J69" s="124">
        <v>0.68010000000000004</v>
      </c>
      <c r="K69" s="125">
        <v>6.5</v>
      </c>
      <c r="L69" s="125">
        <v>39</v>
      </c>
    </row>
    <row r="70" spans="1:12" s="115" customFormat="1" ht="27" customHeight="1" x14ac:dyDescent="0.2">
      <c r="A70" s="116" t="s">
        <v>360</v>
      </c>
      <c r="B70" s="117">
        <v>77</v>
      </c>
      <c r="C70" s="118" t="s">
        <v>361</v>
      </c>
      <c r="D70" s="119" t="s">
        <v>352</v>
      </c>
      <c r="E70" s="120" t="s">
        <v>362</v>
      </c>
      <c r="F70" s="121" t="s">
        <v>354</v>
      </c>
      <c r="G70" s="122" t="s">
        <v>363</v>
      </c>
      <c r="H70" s="118">
        <v>6</v>
      </c>
      <c r="I70" s="123">
        <v>5.51</v>
      </c>
      <c r="J70" s="124">
        <v>0.68010000000000004</v>
      </c>
      <c r="K70" s="125">
        <v>6.5</v>
      </c>
      <c r="L70" s="125">
        <v>39</v>
      </c>
    </row>
    <row r="71" spans="1:12" s="115" customFormat="1" ht="27" customHeight="1" x14ac:dyDescent="0.2">
      <c r="A71" s="116" t="s">
        <v>364</v>
      </c>
      <c r="B71" s="117">
        <v>80</v>
      </c>
      <c r="C71" s="118" t="s">
        <v>365</v>
      </c>
      <c r="D71" s="119" t="s">
        <v>366</v>
      </c>
      <c r="E71" s="120" t="s">
        <v>367</v>
      </c>
      <c r="F71" s="121" t="s">
        <v>366</v>
      </c>
      <c r="G71" s="120" t="s">
        <v>367</v>
      </c>
      <c r="H71" s="118">
        <v>1</v>
      </c>
      <c r="I71" s="123">
        <v>20.2</v>
      </c>
      <c r="J71" s="124">
        <v>0.44440000000000002</v>
      </c>
      <c r="K71" s="125">
        <v>13.65</v>
      </c>
      <c r="L71" s="125">
        <v>13.65</v>
      </c>
    </row>
    <row r="72" spans="1:12" s="115" customFormat="1" ht="27" customHeight="1" x14ac:dyDescent="0.2">
      <c r="A72" s="116" t="s">
        <v>368</v>
      </c>
      <c r="B72" s="117">
        <v>80</v>
      </c>
      <c r="C72" s="118" t="s">
        <v>369</v>
      </c>
      <c r="D72" s="119" t="s">
        <v>366</v>
      </c>
      <c r="E72" s="120" t="s">
        <v>370</v>
      </c>
      <c r="F72" s="121" t="s">
        <v>366</v>
      </c>
      <c r="G72" s="120" t="s">
        <v>370</v>
      </c>
      <c r="H72" s="118">
        <v>1</v>
      </c>
      <c r="I72" s="123">
        <v>20.2</v>
      </c>
      <c r="J72" s="124">
        <v>0.44440000000000002</v>
      </c>
      <c r="K72" s="125">
        <v>13.65</v>
      </c>
      <c r="L72" s="125">
        <v>13.65</v>
      </c>
    </row>
    <row r="73" spans="1:12" s="115" customFormat="1" ht="27" customHeight="1" x14ac:dyDescent="0.2">
      <c r="A73" s="116" t="s">
        <v>371</v>
      </c>
      <c r="B73" s="117">
        <v>80</v>
      </c>
      <c r="C73" s="118" t="s">
        <v>372</v>
      </c>
      <c r="D73" s="119" t="s">
        <v>366</v>
      </c>
      <c r="E73" s="120" t="s">
        <v>373</v>
      </c>
      <c r="F73" s="121" t="s">
        <v>366</v>
      </c>
      <c r="G73" s="120" t="s">
        <v>373</v>
      </c>
      <c r="H73" s="118">
        <v>1</v>
      </c>
      <c r="I73" s="123">
        <v>20.2</v>
      </c>
      <c r="J73" s="124">
        <v>0.44440000000000002</v>
      </c>
      <c r="K73" s="125">
        <v>14.3</v>
      </c>
      <c r="L73" s="125">
        <v>14.3</v>
      </c>
    </row>
    <row r="74" spans="1:12" s="115" customFormat="1" ht="27" customHeight="1" x14ac:dyDescent="0.2">
      <c r="A74" s="116" t="s">
        <v>374</v>
      </c>
      <c r="B74" s="117">
        <v>81</v>
      </c>
      <c r="C74" s="118" t="s">
        <v>375</v>
      </c>
      <c r="D74" s="119" t="s">
        <v>376</v>
      </c>
      <c r="E74" s="120" t="s">
        <v>377</v>
      </c>
      <c r="F74" s="121" t="s">
        <v>378</v>
      </c>
      <c r="G74" s="122" t="s">
        <v>379</v>
      </c>
      <c r="H74" s="118">
        <v>4</v>
      </c>
      <c r="I74" s="123">
        <v>33.6</v>
      </c>
      <c r="J74" s="124">
        <v>2.0390999999999999</v>
      </c>
      <c r="K74" s="125">
        <v>9.15</v>
      </c>
      <c r="L74" s="125">
        <v>36.6</v>
      </c>
    </row>
    <row r="75" spans="1:12" s="115" customFormat="1" ht="27" customHeight="1" x14ac:dyDescent="0.2">
      <c r="A75" s="116" t="s">
        <v>380</v>
      </c>
      <c r="B75" s="117">
        <v>81</v>
      </c>
      <c r="C75" s="118" t="s">
        <v>381</v>
      </c>
      <c r="D75" s="119" t="s">
        <v>382</v>
      </c>
      <c r="E75" s="120" t="s">
        <v>383</v>
      </c>
      <c r="F75" s="121" t="s">
        <v>382</v>
      </c>
      <c r="G75" s="120" t="s">
        <v>383</v>
      </c>
      <c r="H75" s="118">
        <v>1</v>
      </c>
      <c r="I75" s="123">
        <v>16.399999999999999</v>
      </c>
      <c r="J75" s="124">
        <v>1.097</v>
      </c>
      <c r="K75" s="125">
        <v>14.55</v>
      </c>
      <c r="L75" s="125">
        <v>14.55</v>
      </c>
    </row>
    <row r="76" spans="1:12" s="115" customFormat="1" ht="27" customHeight="1" x14ac:dyDescent="0.2">
      <c r="A76" s="116" t="s">
        <v>384</v>
      </c>
      <c r="B76" s="117">
        <v>81</v>
      </c>
      <c r="C76" s="118" t="s">
        <v>385</v>
      </c>
      <c r="D76" s="119" t="s">
        <v>386</v>
      </c>
      <c r="E76" s="120" t="s">
        <v>387</v>
      </c>
      <c r="F76" s="121" t="s">
        <v>386</v>
      </c>
      <c r="G76" s="120" t="s">
        <v>387</v>
      </c>
      <c r="H76" s="118">
        <v>1</v>
      </c>
      <c r="I76" s="123">
        <v>20.399999999999999</v>
      </c>
      <c r="J76" s="124">
        <v>1.3689</v>
      </c>
      <c r="K76" s="125">
        <v>17.45</v>
      </c>
      <c r="L76" s="125">
        <v>17.45</v>
      </c>
    </row>
    <row r="77" spans="1:12" s="115" customFormat="1" ht="27" customHeight="1" x14ac:dyDescent="0.2">
      <c r="A77" s="116" t="s">
        <v>388</v>
      </c>
      <c r="B77" s="117">
        <v>79</v>
      </c>
      <c r="C77" s="118" t="s">
        <v>389</v>
      </c>
      <c r="D77" s="119" t="s">
        <v>390</v>
      </c>
      <c r="E77" s="120" t="s">
        <v>391</v>
      </c>
      <c r="F77" s="121" t="s">
        <v>390</v>
      </c>
      <c r="G77" s="120" t="s">
        <v>391</v>
      </c>
      <c r="H77" s="118">
        <v>1</v>
      </c>
      <c r="I77" s="123">
        <v>12.4</v>
      </c>
      <c r="J77" s="124">
        <v>0.53339999999999999</v>
      </c>
      <c r="K77" s="125">
        <v>10.3</v>
      </c>
      <c r="L77" s="125">
        <v>10.3</v>
      </c>
    </row>
    <row r="78" spans="1:12" s="115" customFormat="1" ht="27" customHeight="1" x14ac:dyDescent="0.2">
      <c r="A78" s="116" t="s">
        <v>392</v>
      </c>
      <c r="B78" s="117">
        <v>77</v>
      </c>
      <c r="C78" s="118" t="s">
        <v>393</v>
      </c>
      <c r="D78" s="119" t="s">
        <v>394</v>
      </c>
      <c r="E78" s="120" t="s">
        <v>395</v>
      </c>
      <c r="F78" s="121" t="s">
        <v>396</v>
      </c>
      <c r="G78" s="122" t="s">
        <v>397</v>
      </c>
      <c r="H78" s="118">
        <v>12</v>
      </c>
      <c r="I78" s="123">
        <v>23</v>
      </c>
      <c r="J78" s="124">
        <v>0.81479999999999997</v>
      </c>
      <c r="K78" s="125">
        <v>3.9</v>
      </c>
      <c r="L78" s="125">
        <v>46.8</v>
      </c>
    </row>
    <row r="79" spans="1:12" s="115" customFormat="1" ht="27" customHeight="1" x14ac:dyDescent="0.2">
      <c r="A79" s="116" t="s">
        <v>398</v>
      </c>
      <c r="B79" s="117">
        <v>60</v>
      </c>
      <c r="C79" s="118" t="s">
        <v>399</v>
      </c>
      <c r="D79" s="119" t="s">
        <v>400</v>
      </c>
      <c r="E79" s="120" t="s">
        <v>401</v>
      </c>
      <c r="F79" s="121" t="s">
        <v>402</v>
      </c>
      <c r="G79" s="122" t="s">
        <v>403</v>
      </c>
      <c r="H79" s="118">
        <v>6</v>
      </c>
      <c r="I79" s="123">
        <v>36.564</v>
      </c>
      <c r="J79" s="124">
        <v>0.9496</v>
      </c>
      <c r="K79" s="125">
        <v>13.2</v>
      </c>
      <c r="L79" s="125">
        <v>79.199999999999989</v>
      </c>
    </row>
    <row r="80" spans="1:12" s="115" customFormat="1" ht="27" customHeight="1" x14ac:dyDescent="0.2">
      <c r="A80" s="116" t="s">
        <v>404</v>
      </c>
      <c r="B80" s="117">
        <v>74</v>
      </c>
      <c r="C80" s="118" t="s">
        <v>405</v>
      </c>
      <c r="D80" s="119" t="s">
        <v>406</v>
      </c>
      <c r="E80" s="120" t="s">
        <v>407</v>
      </c>
      <c r="F80" s="121" t="s">
        <v>408</v>
      </c>
      <c r="G80" s="122" t="s">
        <v>409</v>
      </c>
      <c r="H80" s="118">
        <v>6</v>
      </c>
      <c r="I80" s="123">
        <v>1.345</v>
      </c>
      <c r="J80" s="124">
        <v>0.24790000000000001</v>
      </c>
      <c r="K80" s="125">
        <v>2.35</v>
      </c>
      <c r="L80" s="125">
        <v>14.100000000000001</v>
      </c>
    </row>
    <row r="81" spans="1:12" s="115" customFormat="1" ht="27" customHeight="1" x14ac:dyDescent="0.2">
      <c r="A81" s="116" t="s">
        <v>410</v>
      </c>
      <c r="B81" s="117">
        <v>69</v>
      </c>
      <c r="C81" s="118" t="s">
        <v>411</v>
      </c>
      <c r="D81" s="119" t="s">
        <v>412</v>
      </c>
      <c r="E81" s="120" t="s">
        <v>413</v>
      </c>
      <c r="F81" s="121" t="s">
        <v>414</v>
      </c>
      <c r="G81" s="122" t="s">
        <v>415</v>
      </c>
      <c r="H81" s="118">
        <v>6</v>
      </c>
      <c r="I81" s="123">
        <v>1.54</v>
      </c>
      <c r="J81" s="124">
        <v>0.16489999999999999</v>
      </c>
      <c r="K81" s="125">
        <v>1.95</v>
      </c>
      <c r="L81" s="125">
        <v>11.7</v>
      </c>
    </row>
    <row r="82" spans="1:12" s="115" customFormat="1" ht="27" customHeight="1" x14ac:dyDescent="0.2">
      <c r="A82" s="116" t="s">
        <v>416</v>
      </c>
      <c r="B82" s="117">
        <v>69</v>
      </c>
      <c r="C82" s="118" t="s">
        <v>417</v>
      </c>
      <c r="D82" s="119" t="s">
        <v>418</v>
      </c>
      <c r="E82" s="120" t="s">
        <v>419</v>
      </c>
      <c r="F82" s="121" t="s">
        <v>420</v>
      </c>
      <c r="G82" s="122" t="s">
        <v>421</v>
      </c>
      <c r="H82" s="118">
        <v>12</v>
      </c>
      <c r="I82" s="123">
        <v>4.95</v>
      </c>
      <c r="J82" s="124">
        <v>0.54720000000000002</v>
      </c>
      <c r="K82" s="125">
        <v>2.7</v>
      </c>
      <c r="L82" s="125">
        <v>32.400000000000006</v>
      </c>
    </row>
    <row r="83" spans="1:12" s="115" customFormat="1" ht="27" customHeight="1" x14ac:dyDescent="0.2">
      <c r="A83" s="116" t="s">
        <v>422</v>
      </c>
      <c r="B83" s="117">
        <v>69</v>
      </c>
      <c r="C83" s="118" t="s">
        <v>423</v>
      </c>
      <c r="D83" s="119" t="s">
        <v>424</v>
      </c>
      <c r="E83" s="120" t="s">
        <v>425</v>
      </c>
      <c r="F83" s="121" t="s">
        <v>426</v>
      </c>
      <c r="G83" s="122" t="s">
        <v>427</v>
      </c>
      <c r="H83" s="118">
        <v>12</v>
      </c>
      <c r="I83" s="123">
        <v>4.63</v>
      </c>
      <c r="J83" s="124">
        <v>0.59450000000000003</v>
      </c>
      <c r="K83" s="125">
        <v>3.8</v>
      </c>
      <c r="L83" s="125">
        <v>45.599999999999994</v>
      </c>
    </row>
    <row r="84" spans="1:12" s="115" customFormat="1" ht="27" customHeight="1" x14ac:dyDescent="0.2">
      <c r="A84" s="116" t="s">
        <v>428</v>
      </c>
      <c r="B84" s="117">
        <v>16</v>
      </c>
      <c r="C84" s="118" t="s">
        <v>429</v>
      </c>
      <c r="D84" s="119" t="s">
        <v>430</v>
      </c>
      <c r="E84" s="120" t="s">
        <v>431</v>
      </c>
      <c r="F84" s="121" t="s">
        <v>432</v>
      </c>
      <c r="G84" s="122" t="s">
        <v>433</v>
      </c>
      <c r="H84" s="118">
        <v>6</v>
      </c>
      <c r="I84" s="123">
        <v>7.48</v>
      </c>
      <c r="J84" s="124">
        <v>0.43369999999999997</v>
      </c>
      <c r="K84" s="125">
        <v>7.5</v>
      </c>
      <c r="L84" s="125">
        <v>45</v>
      </c>
    </row>
    <row r="85" spans="1:12" s="115" customFormat="1" ht="27" customHeight="1" x14ac:dyDescent="0.2">
      <c r="A85" s="116" t="s">
        <v>434</v>
      </c>
      <c r="B85" s="117">
        <v>17</v>
      </c>
      <c r="C85" s="118" t="s">
        <v>435</v>
      </c>
      <c r="D85" s="119" t="s">
        <v>436</v>
      </c>
      <c r="E85" s="120" t="s">
        <v>437</v>
      </c>
      <c r="F85" s="121" t="s">
        <v>438</v>
      </c>
      <c r="G85" s="122" t="s">
        <v>439</v>
      </c>
      <c r="H85" s="118">
        <v>6</v>
      </c>
      <c r="I85" s="123">
        <v>1.718</v>
      </c>
      <c r="J85" s="124">
        <v>0.3216</v>
      </c>
      <c r="K85" s="125">
        <v>6.4</v>
      </c>
      <c r="L85" s="125">
        <v>38.400000000000006</v>
      </c>
    </row>
    <row r="86" spans="1:12" s="115" customFormat="1" ht="27" customHeight="1" x14ac:dyDescent="0.2">
      <c r="A86" s="116" t="s">
        <v>440</v>
      </c>
      <c r="B86" s="117">
        <v>68</v>
      </c>
      <c r="C86" s="118" t="s">
        <v>441</v>
      </c>
      <c r="D86" s="119" t="s">
        <v>442</v>
      </c>
      <c r="E86" s="120" t="s">
        <v>443</v>
      </c>
      <c r="F86" s="121" t="s">
        <v>444</v>
      </c>
      <c r="G86" s="122" t="s">
        <v>445</v>
      </c>
      <c r="H86" s="118">
        <v>12</v>
      </c>
      <c r="I86" s="123">
        <v>6.3929999999999998</v>
      </c>
      <c r="J86" s="124">
        <v>0.70409999999999995</v>
      </c>
      <c r="K86" s="125">
        <v>4.5</v>
      </c>
      <c r="L86" s="125">
        <v>54</v>
      </c>
    </row>
    <row r="87" spans="1:12" s="115" customFormat="1" ht="27" customHeight="1" x14ac:dyDescent="0.2">
      <c r="A87" s="116" t="s">
        <v>446</v>
      </c>
      <c r="B87" s="117">
        <v>58</v>
      </c>
      <c r="C87" s="118" t="s">
        <v>447</v>
      </c>
      <c r="D87" s="119" t="s">
        <v>448</v>
      </c>
      <c r="E87" s="120" t="s">
        <v>449</v>
      </c>
      <c r="F87" s="121" t="s">
        <v>450</v>
      </c>
      <c r="G87" s="122" t="s">
        <v>451</v>
      </c>
      <c r="H87" s="118">
        <v>6</v>
      </c>
      <c r="I87" s="123">
        <v>2.0939999999999999</v>
      </c>
      <c r="J87" s="124">
        <v>0.2034</v>
      </c>
      <c r="K87" s="125">
        <v>13.95</v>
      </c>
      <c r="L87" s="125">
        <v>83.699999999999989</v>
      </c>
    </row>
    <row r="88" spans="1:12" s="115" customFormat="1" ht="27" customHeight="1" x14ac:dyDescent="0.2">
      <c r="A88" s="116" t="s">
        <v>452</v>
      </c>
      <c r="B88" s="117">
        <v>19</v>
      </c>
      <c r="C88" s="118" t="s">
        <v>453</v>
      </c>
      <c r="D88" s="119" t="s">
        <v>454</v>
      </c>
      <c r="E88" s="120" t="s">
        <v>455</v>
      </c>
      <c r="F88" s="121" t="s">
        <v>456</v>
      </c>
      <c r="G88" s="122" t="s">
        <v>457</v>
      </c>
      <c r="H88" s="118">
        <v>6</v>
      </c>
      <c r="I88" s="123">
        <v>15.62</v>
      </c>
      <c r="J88" s="124">
        <v>0.83940000000000003</v>
      </c>
      <c r="K88" s="125">
        <v>14.35</v>
      </c>
      <c r="L88" s="125">
        <v>86.1</v>
      </c>
    </row>
    <row r="89" spans="1:12" s="115" customFormat="1" ht="27" customHeight="1" x14ac:dyDescent="0.2">
      <c r="A89" s="116" t="s">
        <v>458</v>
      </c>
      <c r="B89" s="117">
        <v>19</v>
      </c>
      <c r="C89" s="118" t="s">
        <v>459</v>
      </c>
      <c r="D89" s="119" t="s">
        <v>460</v>
      </c>
      <c r="E89" s="120" t="s">
        <v>461</v>
      </c>
      <c r="F89" s="121" t="s">
        <v>462</v>
      </c>
      <c r="G89" s="122" t="s">
        <v>463</v>
      </c>
      <c r="H89" s="118">
        <v>6</v>
      </c>
      <c r="I89" s="123">
        <v>14.96</v>
      </c>
      <c r="J89" s="124">
        <v>0.61619999999999997</v>
      </c>
      <c r="K89" s="125">
        <v>14.35</v>
      </c>
      <c r="L89" s="125">
        <v>86.1</v>
      </c>
    </row>
    <row r="90" spans="1:12" s="115" customFormat="1" ht="27" customHeight="1" x14ac:dyDescent="0.2">
      <c r="A90" s="116" t="s">
        <v>464</v>
      </c>
      <c r="B90" s="117">
        <v>19</v>
      </c>
      <c r="C90" s="118" t="s">
        <v>465</v>
      </c>
      <c r="D90" s="119" t="s">
        <v>466</v>
      </c>
      <c r="E90" s="120" t="s">
        <v>467</v>
      </c>
      <c r="F90" s="121" t="s">
        <v>468</v>
      </c>
      <c r="G90" s="122" t="s">
        <v>469</v>
      </c>
      <c r="H90" s="118">
        <v>6</v>
      </c>
      <c r="I90" s="123">
        <v>5.2690000000000001</v>
      </c>
      <c r="J90" s="124">
        <v>0.2238</v>
      </c>
      <c r="K90" s="125">
        <v>7.45</v>
      </c>
      <c r="L90" s="125">
        <v>44.7</v>
      </c>
    </row>
    <row r="91" spans="1:12" s="115" customFormat="1" ht="27" customHeight="1" x14ac:dyDescent="0.2">
      <c r="A91" s="116" t="s">
        <v>470</v>
      </c>
      <c r="B91" s="117">
        <v>69</v>
      </c>
      <c r="C91" s="118" t="s">
        <v>471</v>
      </c>
      <c r="D91" s="119" t="s">
        <v>472</v>
      </c>
      <c r="E91" s="120" t="s">
        <v>473</v>
      </c>
      <c r="F91" s="121" t="s">
        <v>474</v>
      </c>
      <c r="G91" s="122" t="s">
        <v>475</v>
      </c>
      <c r="H91" s="118">
        <v>6</v>
      </c>
      <c r="I91" s="123">
        <v>1.694</v>
      </c>
      <c r="J91" s="124">
        <v>0.13</v>
      </c>
      <c r="K91" s="125">
        <v>2.4500000000000002</v>
      </c>
      <c r="L91" s="125">
        <v>14.700000000000001</v>
      </c>
    </row>
    <row r="92" spans="1:12" s="115" customFormat="1" ht="27" customHeight="1" x14ac:dyDescent="0.2">
      <c r="A92" s="116" t="s">
        <v>476</v>
      </c>
      <c r="B92" s="117">
        <v>69</v>
      </c>
      <c r="C92" s="118" t="s">
        <v>477</v>
      </c>
      <c r="D92" s="119" t="s">
        <v>478</v>
      </c>
      <c r="E92" s="120" t="s">
        <v>479</v>
      </c>
      <c r="F92" s="121" t="s">
        <v>480</v>
      </c>
      <c r="G92" s="122" t="s">
        <v>481</v>
      </c>
      <c r="H92" s="118">
        <v>6</v>
      </c>
      <c r="I92" s="123">
        <v>2.0089999999999999</v>
      </c>
      <c r="J92" s="124">
        <v>0.1731</v>
      </c>
      <c r="K92" s="125">
        <v>3.65</v>
      </c>
      <c r="L92" s="125">
        <v>21.9</v>
      </c>
    </row>
    <row r="93" spans="1:12" s="115" customFormat="1" ht="27" customHeight="1" x14ac:dyDescent="0.2">
      <c r="A93" s="116" t="s">
        <v>482</v>
      </c>
      <c r="B93" s="117">
        <v>69</v>
      </c>
      <c r="C93" s="118" t="s">
        <v>483</v>
      </c>
      <c r="D93" s="119" t="s">
        <v>484</v>
      </c>
      <c r="E93" s="120" t="s">
        <v>485</v>
      </c>
      <c r="F93" s="121" t="s">
        <v>486</v>
      </c>
      <c r="G93" s="122" t="s">
        <v>487</v>
      </c>
      <c r="H93" s="118">
        <v>6</v>
      </c>
      <c r="I93" s="123">
        <v>7.7880000000000003</v>
      </c>
      <c r="J93" s="124">
        <v>0.60029999999999994</v>
      </c>
      <c r="K93" s="125">
        <v>11.35</v>
      </c>
      <c r="L93" s="125">
        <v>68.099999999999994</v>
      </c>
    </row>
    <row r="94" spans="1:12" s="115" customFormat="1" ht="27" customHeight="1" x14ac:dyDescent="0.2">
      <c r="A94" s="116" t="s">
        <v>488</v>
      </c>
      <c r="B94" s="117">
        <v>68</v>
      </c>
      <c r="C94" s="118" t="s">
        <v>489</v>
      </c>
      <c r="D94" s="119" t="s">
        <v>490</v>
      </c>
      <c r="E94" s="120" t="s">
        <v>491</v>
      </c>
      <c r="F94" s="121" t="s">
        <v>492</v>
      </c>
      <c r="G94" s="122" t="s">
        <v>493</v>
      </c>
      <c r="H94" s="118">
        <v>12</v>
      </c>
      <c r="I94" s="123">
        <v>11.88</v>
      </c>
      <c r="J94" s="124">
        <v>1.2972999999999999</v>
      </c>
      <c r="K94" s="125">
        <v>5.95</v>
      </c>
      <c r="L94" s="125">
        <v>71.400000000000006</v>
      </c>
    </row>
    <row r="95" spans="1:12" s="115" customFormat="1" ht="27" customHeight="1" x14ac:dyDescent="0.2">
      <c r="A95" s="116" t="s">
        <v>494</v>
      </c>
      <c r="B95" s="117">
        <v>25</v>
      </c>
      <c r="C95" s="118" t="s">
        <v>495</v>
      </c>
      <c r="D95" s="119" t="s">
        <v>496</v>
      </c>
      <c r="E95" s="120" t="s">
        <v>497</v>
      </c>
      <c r="F95" s="121" t="s">
        <v>498</v>
      </c>
      <c r="G95" s="122" t="s">
        <v>499</v>
      </c>
      <c r="H95" s="118">
        <v>6</v>
      </c>
      <c r="I95" s="123">
        <v>7.0549999999999997</v>
      </c>
      <c r="J95" s="124">
        <v>0.34960000000000002</v>
      </c>
      <c r="K95" s="125">
        <v>8.4</v>
      </c>
      <c r="L95" s="125">
        <v>50.400000000000006</v>
      </c>
    </row>
    <row r="96" spans="1:12" s="115" customFormat="1" ht="27" customHeight="1" x14ac:dyDescent="0.2">
      <c r="A96" s="116" t="s">
        <v>500</v>
      </c>
      <c r="B96" s="117">
        <v>15</v>
      </c>
      <c r="C96" s="118" t="s">
        <v>501</v>
      </c>
      <c r="D96" s="119" t="s">
        <v>502</v>
      </c>
      <c r="E96" s="120" t="s">
        <v>503</v>
      </c>
      <c r="F96" s="121" t="s">
        <v>504</v>
      </c>
      <c r="G96" s="122" t="s">
        <v>505</v>
      </c>
      <c r="H96" s="118">
        <v>6</v>
      </c>
      <c r="I96" s="123">
        <v>15.4</v>
      </c>
      <c r="J96" s="124">
        <v>0.82120000000000004</v>
      </c>
      <c r="K96" s="125">
        <v>11.45</v>
      </c>
      <c r="L96" s="125">
        <v>68.699999999999989</v>
      </c>
    </row>
    <row r="97" spans="1:12" s="115" customFormat="1" ht="27" customHeight="1" x14ac:dyDescent="0.2">
      <c r="A97" s="116" t="s">
        <v>506</v>
      </c>
      <c r="B97" s="117">
        <v>18</v>
      </c>
      <c r="C97" s="118" t="s">
        <v>507</v>
      </c>
      <c r="D97" s="119" t="s">
        <v>508</v>
      </c>
      <c r="E97" s="120" t="s">
        <v>509</v>
      </c>
      <c r="F97" s="121" t="s">
        <v>510</v>
      </c>
      <c r="G97" s="122" t="s">
        <v>511</v>
      </c>
      <c r="H97" s="118">
        <v>6</v>
      </c>
      <c r="I97" s="123">
        <v>13.86</v>
      </c>
      <c r="J97" s="124">
        <v>0.54449999999999998</v>
      </c>
      <c r="K97" s="125">
        <v>11.35</v>
      </c>
      <c r="L97" s="125">
        <v>68.099999999999994</v>
      </c>
    </row>
    <row r="98" spans="1:12" s="115" customFormat="1" ht="27" customHeight="1" x14ac:dyDescent="0.2">
      <c r="A98" s="116" t="s">
        <v>512</v>
      </c>
      <c r="B98" s="117">
        <v>18</v>
      </c>
      <c r="C98" s="118" t="s">
        <v>513</v>
      </c>
      <c r="D98" s="119" t="s">
        <v>514</v>
      </c>
      <c r="E98" s="120" t="s">
        <v>515</v>
      </c>
      <c r="F98" s="121" t="s">
        <v>516</v>
      </c>
      <c r="G98" s="122" t="s">
        <v>517</v>
      </c>
      <c r="H98" s="118">
        <v>4</v>
      </c>
      <c r="I98" s="123">
        <v>11</v>
      </c>
      <c r="J98" s="124">
        <v>0.76319999999999999</v>
      </c>
      <c r="K98" s="125">
        <v>12.55</v>
      </c>
      <c r="L98" s="125">
        <v>50.2</v>
      </c>
    </row>
    <row r="99" spans="1:12" s="115" customFormat="1" ht="27" customHeight="1" x14ac:dyDescent="0.2">
      <c r="A99" s="116" t="s">
        <v>518</v>
      </c>
      <c r="B99" s="117">
        <v>62</v>
      </c>
      <c r="C99" s="118" t="s">
        <v>519</v>
      </c>
      <c r="D99" s="119" t="s">
        <v>520</v>
      </c>
      <c r="E99" s="120" t="s">
        <v>521</v>
      </c>
      <c r="F99" s="121" t="s">
        <v>522</v>
      </c>
      <c r="G99" s="122" t="s">
        <v>523</v>
      </c>
      <c r="H99" s="118">
        <v>4</v>
      </c>
      <c r="I99" s="123">
        <v>7.48</v>
      </c>
      <c r="J99" s="124">
        <v>0.57499999999999996</v>
      </c>
      <c r="K99" s="125">
        <v>10.6</v>
      </c>
      <c r="L99" s="125">
        <v>42.4</v>
      </c>
    </row>
    <row r="100" spans="1:12" s="115" customFormat="1" ht="27" customHeight="1" x14ac:dyDescent="0.2">
      <c r="A100" s="116" t="s">
        <v>524</v>
      </c>
      <c r="B100" s="117">
        <v>20</v>
      </c>
      <c r="C100" s="118" t="s">
        <v>525</v>
      </c>
      <c r="D100" s="119" t="s">
        <v>526</v>
      </c>
      <c r="E100" s="120" t="s">
        <v>527</v>
      </c>
      <c r="F100" s="121" t="s">
        <v>528</v>
      </c>
      <c r="G100" s="122" t="s">
        <v>529</v>
      </c>
      <c r="H100" s="118">
        <v>4</v>
      </c>
      <c r="I100" s="123">
        <v>14.432</v>
      </c>
      <c r="J100" s="124">
        <v>0.7167</v>
      </c>
      <c r="K100" s="125">
        <v>21.75</v>
      </c>
      <c r="L100" s="125">
        <v>87</v>
      </c>
    </row>
    <row r="101" spans="1:12" s="115" customFormat="1" ht="27" customHeight="1" x14ac:dyDescent="0.2">
      <c r="A101" s="116" t="s">
        <v>530</v>
      </c>
      <c r="B101" s="117">
        <v>61</v>
      </c>
      <c r="C101" s="118" t="s">
        <v>531</v>
      </c>
      <c r="D101" s="119" t="s">
        <v>532</v>
      </c>
      <c r="E101" s="120" t="s">
        <v>533</v>
      </c>
      <c r="F101" s="121" t="s">
        <v>534</v>
      </c>
      <c r="G101" s="122" t="s">
        <v>535</v>
      </c>
      <c r="H101" s="118">
        <v>6</v>
      </c>
      <c r="I101" s="123">
        <v>3.968</v>
      </c>
      <c r="J101" s="124">
        <v>0.61560000000000004</v>
      </c>
      <c r="K101" s="125">
        <v>8.4499999999999993</v>
      </c>
      <c r="L101" s="125">
        <v>50.699999999999996</v>
      </c>
    </row>
    <row r="102" spans="1:12" s="115" customFormat="1" ht="27" customHeight="1" x14ac:dyDescent="0.2">
      <c r="A102" s="116" t="s">
        <v>536</v>
      </c>
      <c r="B102" s="117">
        <v>61</v>
      </c>
      <c r="C102" s="118" t="s">
        <v>537</v>
      </c>
      <c r="D102" s="119" t="s">
        <v>538</v>
      </c>
      <c r="E102" s="120" t="s">
        <v>539</v>
      </c>
      <c r="F102" s="121" t="s">
        <v>540</v>
      </c>
      <c r="G102" s="122" t="s">
        <v>541</v>
      </c>
      <c r="H102" s="118">
        <v>6</v>
      </c>
      <c r="I102" s="123">
        <v>2.508</v>
      </c>
      <c r="J102" s="124">
        <v>0.35659999999999997</v>
      </c>
      <c r="K102" s="125">
        <v>4.3499999999999996</v>
      </c>
      <c r="L102" s="125">
        <v>26.099999999999998</v>
      </c>
    </row>
    <row r="103" spans="1:12" s="115" customFormat="1" ht="27" customHeight="1" x14ac:dyDescent="0.2">
      <c r="A103" s="116" t="s">
        <v>542</v>
      </c>
      <c r="B103" s="117">
        <v>61</v>
      </c>
      <c r="C103" s="118" t="s">
        <v>543</v>
      </c>
      <c r="D103" s="119" t="s">
        <v>544</v>
      </c>
      <c r="E103" s="120" t="s">
        <v>545</v>
      </c>
      <c r="F103" s="121" t="s">
        <v>546</v>
      </c>
      <c r="G103" s="122" t="s">
        <v>547</v>
      </c>
      <c r="H103" s="118">
        <v>4</v>
      </c>
      <c r="I103" s="123">
        <v>7.92</v>
      </c>
      <c r="J103" s="124">
        <v>0.6613</v>
      </c>
      <c r="K103" s="125">
        <v>11.55</v>
      </c>
      <c r="L103" s="125">
        <v>46.2</v>
      </c>
    </row>
    <row r="104" spans="1:12" s="115" customFormat="1" ht="27" customHeight="1" x14ac:dyDescent="0.2">
      <c r="A104" s="116" t="s">
        <v>548</v>
      </c>
      <c r="B104" s="117">
        <v>62</v>
      </c>
      <c r="C104" s="118" t="s">
        <v>549</v>
      </c>
      <c r="D104" s="119" t="s">
        <v>550</v>
      </c>
      <c r="E104" s="120" t="s">
        <v>551</v>
      </c>
      <c r="F104" s="121" t="s">
        <v>552</v>
      </c>
      <c r="G104" s="122" t="s">
        <v>553</v>
      </c>
      <c r="H104" s="118">
        <v>6</v>
      </c>
      <c r="I104" s="123">
        <v>3.3069999999999999</v>
      </c>
      <c r="J104" s="124">
        <v>0.2132</v>
      </c>
      <c r="K104" s="125">
        <v>7.1</v>
      </c>
      <c r="L104" s="125">
        <v>42.599999999999994</v>
      </c>
    </row>
    <row r="105" spans="1:12" s="115" customFormat="1" ht="27" customHeight="1" x14ac:dyDescent="0.2">
      <c r="A105" s="116" t="s">
        <v>554</v>
      </c>
      <c r="B105" s="117">
        <v>23</v>
      </c>
      <c r="C105" s="118" t="s">
        <v>555</v>
      </c>
      <c r="D105" s="119" t="s">
        <v>556</v>
      </c>
      <c r="E105" s="120" t="s">
        <v>557</v>
      </c>
      <c r="F105" s="121" t="s">
        <v>558</v>
      </c>
      <c r="G105" s="122" t="s">
        <v>559</v>
      </c>
      <c r="H105" s="118">
        <v>6</v>
      </c>
      <c r="I105" s="123">
        <v>8.1509999999999998</v>
      </c>
      <c r="J105" s="124">
        <v>0.92120000000000002</v>
      </c>
      <c r="K105" s="125">
        <v>9</v>
      </c>
      <c r="L105" s="125">
        <v>54</v>
      </c>
    </row>
    <row r="106" spans="1:12" s="115" customFormat="1" ht="27" customHeight="1" x14ac:dyDescent="0.2">
      <c r="A106" s="116" t="s">
        <v>560</v>
      </c>
      <c r="B106" s="117">
        <v>25</v>
      </c>
      <c r="C106" s="118" t="s">
        <v>561</v>
      </c>
      <c r="D106" s="119" t="s">
        <v>562</v>
      </c>
      <c r="E106" s="120" t="s">
        <v>563</v>
      </c>
      <c r="F106" s="121" t="s">
        <v>564</v>
      </c>
      <c r="G106" s="122" t="s">
        <v>565</v>
      </c>
      <c r="H106" s="118">
        <v>6</v>
      </c>
      <c r="I106" s="123">
        <v>4.0039999999999996</v>
      </c>
      <c r="J106" s="124">
        <v>0.63990000000000002</v>
      </c>
      <c r="K106" s="125">
        <v>6.9</v>
      </c>
      <c r="L106" s="125">
        <v>41.400000000000006</v>
      </c>
    </row>
    <row r="107" spans="1:12" s="115" customFormat="1" ht="27" customHeight="1" x14ac:dyDescent="0.2">
      <c r="A107" s="116" t="s">
        <v>566</v>
      </c>
      <c r="B107" s="117">
        <v>21</v>
      </c>
      <c r="C107" s="118" t="s">
        <v>567</v>
      </c>
      <c r="D107" s="119" t="s">
        <v>568</v>
      </c>
      <c r="E107" s="120" t="s">
        <v>569</v>
      </c>
      <c r="F107" s="121" t="s">
        <v>570</v>
      </c>
      <c r="G107" s="122" t="s">
        <v>571</v>
      </c>
      <c r="H107" s="118">
        <v>2</v>
      </c>
      <c r="I107" s="123">
        <v>17.82</v>
      </c>
      <c r="J107" s="124">
        <v>1.0383</v>
      </c>
      <c r="K107" s="125">
        <v>35</v>
      </c>
      <c r="L107" s="125">
        <v>70</v>
      </c>
    </row>
    <row r="108" spans="1:12" s="115" customFormat="1" ht="27" customHeight="1" x14ac:dyDescent="0.2">
      <c r="A108" s="116" t="s">
        <v>572</v>
      </c>
      <c r="B108" s="117">
        <v>17</v>
      </c>
      <c r="C108" s="118" t="s">
        <v>573</v>
      </c>
      <c r="D108" s="119" t="s">
        <v>574</v>
      </c>
      <c r="E108" s="120" t="s">
        <v>575</v>
      </c>
      <c r="F108" s="121" t="s">
        <v>576</v>
      </c>
      <c r="G108" s="122" t="s">
        <v>577</v>
      </c>
      <c r="H108" s="118">
        <v>6</v>
      </c>
      <c r="I108" s="123">
        <v>1.4330000000000001</v>
      </c>
      <c r="J108" s="124">
        <v>0.1754</v>
      </c>
      <c r="K108" s="125">
        <v>6.45</v>
      </c>
      <c r="L108" s="125">
        <v>38.700000000000003</v>
      </c>
    </row>
    <row r="109" spans="1:12" s="115" customFormat="1" ht="27" customHeight="1" x14ac:dyDescent="0.2">
      <c r="A109" s="116" t="s">
        <v>578</v>
      </c>
      <c r="B109" s="117">
        <v>66</v>
      </c>
      <c r="C109" s="118" t="s">
        <v>579</v>
      </c>
      <c r="D109" s="119" t="s">
        <v>580</v>
      </c>
      <c r="E109" s="120" t="s">
        <v>581</v>
      </c>
      <c r="F109" s="121" t="s">
        <v>582</v>
      </c>
      <c r="G109" s="122" t="s">
        <v>583</v>
      </c>
      <c r="H109" s="118">
        <v>12</v>
      </c>
      <c r="I109" s="123">
        <v>6.3929999999999998</v>
      </c>
      <c r="J109" s="124">
        <v>0.54049999999999998</v>
      </c>
      <c r="K109" s="125">
        <v>4.4000000000000004</v>
      </c>
      <c r="L109" s="125">
        <v>52.800000000000004</v>
      </c>
    </row>
    <row r="110" spans="1:12" s="115" customFormat="1" ht="27" customHeight="1" x14ac:dyDescent="0.2">
      <c r="A110" s="116" t="s">
        <v>584</v>
      </c>
      <c r="B110" s="117">
        <v>66</v>
      </c>
      <c r="C110" s="118" t="s">
        <v>585</v>
      </c>
      <c r="D110" s="119" t="s">
        <v>586</v>
      </c>
      <c r="E110" s="120" t="s">
        <v>587</v>
      </c>
      <c r="F110" s="121" t="s">
        <v>588</v>
      </c>
      <c r="G110" s="122" t="s">
        <v>589</v>
      </c>
      <c r="H110" s="118">
        <v>6</v>
      </c>
      <c r="I110" s="123">
        <v>3.9159999999999999</v>
      </c>
      <c r="J110" s="124">
        <v>0.36449999999999999</v>
      </c>
      <c r="K110" s="125">
        <v>5.7</v>
      </c>
      <c r="L110" s="125">
        <v>34.200000000000003</v>
      </c>
    </row>
    <row r="111" spans="1:12" s="115" customFormat="1" ht="27" customHeight="1" x14ac:dyDescent="0.2">
      <c r="A111" s="116" t="s">
        <v>590</v>
      </c>
      <c r="B111" s="117">
        <v>66</v>
      </c>
      <c r="C111" s="118" t="s">
        <v>591</v>
      </c>
      <c r="D111" s="119" t="s">
        <v>592</v>
      </c>
      <c r="E111" s="120" t="s">
        <v>593</v>
      </c>
      <c r="F111" s="121" t="s">
        <v>594</v>
      </c>
      <c r="G111" s="122" t="s">
        <v>595</v>
      </c>
      <c r="H111" s="118">
        <v>6</v>
      </c>
      <c r="I111" s="123">
        <v>5.28</v>
      </c>
      <c r="J111" s="124">
        <v>0.56579999999999997</v>
      </c>
      <c r="K111" s="125">
        <v>10</v>
      </c>
      <c r="L111" s="125">
        <v>60</v>
      </c>
    </row>
    <row r="112" spans="1:12" s="115" customFormat="1" ht="27" customHeight="1" x14ac:dyDescent="0.2">
      <c r="A112" s="116" t="s">
        <v>596</v>
      </c>
      <c r="B112" s="117">
        <v>20</v>
      </c>
      <c r="C112" s="118" t="s">
        <v>597</v>
      </c>
      <c r="D112" s="119" t="s">
        <v>598</v>
      </c>
      <c r="E112" s="120" t="s">
        <v>599</v>
      </c>
      <c r="F112" s="121" t="s">
        <v>600</v>
      </c>
      <c r="G112" s="122" t="s">
        <v>601</v>
      </c>
      <c r="H112" s="118">
        <v>6</v>
      </c>
      <c r="I112" s="123">
        <v>2.5299999999999998</v>
      </c>
      <c r="J112" s="124">
        <v>0.2223</v>
      </c>
      <c r="K112" s="125">
        <v>6.4</v>
      </c>
      <c r="L112" s="125">
        <v>38.400000000000006</v>
      </c>
    </row>
    <row r="113" spans="1:12" s="115" customFormat="1" ht="27" customHeight="1" x14ac:dyDescent="0.2">
      <c r="A113" s="116" t="s">
        <v>602</v>
      </c>
      <c r="B113" s="117">
        <v>73</v>
      </c>
      <c r="C113" s="118" t="s">
        <v>603</v>
      </c>
      <c r="D113" s="119" t="s">
        <v>604</v>
      </c>
      <c r="E113" s="120" t="s">
        <v>605</v>
      </c>
      <c r="F113" s="121" t="s">
        <v>606</v>
      </c>
      <c r="G113" s="122" t="s">
        <v>607</v>
      </c>
      <c r="H113" s="118">
        <v>4</v>
      </c>
      <c r="I113" s="123">
        <v>1.232</v>
      </c>
      <c r="J113" s="124">
        <v>0.1464</v>
      </c>
      <c r="K113" s="125">
        <v>16</v>
      </c>
      <c r="L113" s="125">
        <v>64</v>
      </c>
    </row>
    <row r="114" spans="1:12" s="115" customFormat="1" ht="27" customHeight="1" x14ac:dyDescent="0.2">
      <c r="A114" s="116" t="s">
        <v>608</v>
      </c>
      <c r="B114" s="117">
        <v>69</v>
      </c>
      <c r="C114" s="118" t="s">
        <v>609</v>
      </c>
      <c r="D114" s="119" t="s">
        <v>610</v>
      </c>
      <c r="E114" s="120" t="s">
        <v>611</v>
      </c>
      <c r="F114" s="121" t="s">
        <v>612</v>
      </c>
      <c r="G114" s="122" t="s">
        <v>613</v>
      </c>
      <c r="H114" s="118">
        <v>6</v>
      </c>
      <c r="I114" s="123">
        <v>2.4300000000000002</v>
      </c>
      <c r="J114" s="124">
        <v>0.17610000000000001</v>
      </c>
      <c r="K114" s="125">
        <v>7.1</v>
      </c>
      <c r="L114" s="125">
        <v>42.599999999999994</v>
      </c>
    </row>
    <row r="115" spans="1:12" s="115" customFormat="1" ht="27" customHeight="1" x14ac:dyDescent="0.2">
      <c r="A115" s="116" t="s">
        <v>614</v>
      </c>
      <c r="B115" s="117" t="s">
        <v>1966</v>
      </c>
      <c r="C115" s="118" t="s">
        <v>615</v>
      </c>
      <c r="D115" s="119" t="s">
        <v>616</v>
      </c>
      <c r="E115" s="120" t="s">
        <v>617</v>
      </c>
      <c r="F115" s="121" t="s">
        <v>618</v>
      </c>
      <c r="G115" s="122" t="s">
        <v>619</v>
      </c>
      <c r="H115" s="118">
        <v>4</v>
      </c>
      <c r="I115" s="123">
        <v>5.5</v>
      </c>
      <c r="J115" s="124">
        <v>0.71260000000000001</v>
      </c>
      <c r="K115" s="125">
        <v>12.75</v>
      </c>
      <c r="L115" s="125">
        <v>51</v>
      </c>
    </row>
    <row r="116" spans="1:12" s="115" customFormat="1" ht="27" customHeight="1" x14ac:dyDescent="0.2">
      <c r="A116" s="116" t="s">
        <v>620</v>
      </c>
      <c r="B116" s="117">
        <v>69</v>
      </c>
      <c r="C116" s="118" t="s">
        <v>621</v>
      </c>
      <c r="D116" s="119" t="s">
        <v>622</v>
      </c>
      <c r="E116" s="120" t="s">
        <v>623</v>
      </c>
      <c r="F116" s="121" t="s">
        <v>624</v>
      </c>
      <c r="G116" s="122" t="s">
        <v>625</v>
      </c>
      <c r="H116" s="118">
        <v>4</v>
      </c>
      <c r="I116" s="123">
        <v>4.84</v>
      </c>
      <c r="J116" s="124">
        <v>0.25559999999999999</v>
      </c>
      <c r="K116" s="125">
        <v>9.4</v>
      </c>
      <c r="L116" s="125">
        <v>37.6</v>
      </c>
    </row>
    <row r="117" spans="1:12" s="115" customFormat="1" ht="27" customHeight="1" x14ac:dyDescent="0.2">
      <c r="A117" s="116" t="s">
        <v>626</v>
      </c>
      <c r="B117" s="117">
        <v>67</v>
      </c>
      <c r="C117" s="118" t="s">
        <v>585</v>
      </c>
      <c r="D117" s="119" t="s">
        <v>627</v>
      </c>
      <c r="E117" s="120" t="s">
        <v>628</v>
      </c>
      <c r="F117" s="121" t="s">
        <v>629</v>
      </c>
      <c r="G117" s="122" t="s">
        <v>630</v>
      </c>
      <c r="H117" s="118">
        <v>6</v>
      </c>
      <c r="I117" s="123">
        <v>3.7480000000000002</v>
      </c>
      <c r="J117" s="124">
        <v>0.3322</v>
      </c>
      <c r="K117" s="125">
        <v>5.75</v>
      </c>
      <c r="L117" s="125">
        <v>34.5</v>
      </c>
    </row>
    <row r="118" spans="1:12" s="115" customFormat="1" ht="27" customHeight="1" x14ac:dyDescent="0.2">
      <c r="A118" s="116" t="s">
        <v>631</v>
      </c>
      <c r="B118" s="117">
        <v>69</v>
      </c>
      <c r="C118" s="118" t="s">
        <v>632</v>
      </c>
      <c r="D118" s="119" t="s">
        <v>633</v>
      </c>
      <c r="E118" s="120" t="s">
        <v>634</v>
      </c>
      <c r="F118" s="121" t="s">
        <v>635</v>
      </c>
      <c r="G118" s="122" t="s">
        <v>636</v>
      </c>
      <c r="H118" s="118">
        <v>6</v>
      </c>
      <c r="I118" s="123">
        <v>7.26</v>
      </c>
      <c r="J118" s="124">
        <v>0.66349999999999998</v>
      </c>
      <c r="K118" s="125">
        <v>8.9499999999999993</v>
      </c>
      <c r="L118" s="125">
        <v>53.699999999999996</v>
      </c>
    </row>
    <row r="119" spans="1:12" s="115" customFormat="1" ht="27" customHeight="1" x14ac:dyDescent="0.2">
      <c r="A119" s="116" t="s">
        <v>637</v>
      </c>
      <c r="B119" s="117">
        <v>69</v>
      </c>
      <c r="C119" s="118" t="s">
        <v>638</v>
      </c>
      <c r="D119" s="119" t="s">
        <v>639</v>
      </c>
      <c r="E119" s="120" t="s">
        <v>640</v>
      </c>
      <c r="F119" s="121" t="s">
        <v>641</v>
      </c>
      <c r="G119" s="122" t="s">
        <v>642</v>
      </c>
      <c r="H119" s="118">
        <v>6</v>
      </c>
      <c r="I119" s="123">
        <v>6.38</v>
      </c>
      <c r="J119" s="124">
        <v>0.6401</v>
      </c>
      <c r="K119" s="125">
        <v>7.9</v>
      </c>
      <c r="L119" s="125">
        <v>47.400000000000006</v>
      </c>
    </row>
    <row r="120" spans="1:12" s="115" customFormat="1" ht="27" customHeight="1" x14ac:dyDescent="0.2">
      <c r="A120" s="116" t="s">
        <v>643</v>
      </c>
      <c r="B120" s="117">
        <v>68</v>
      </c>
      <c r="C120" s="118" t="s">
        <v>644</v>
      </c>
      <c r="D120" s="119" t="s">
        <v>645</v>
      </c>
      <c r="E120" s="120" t="s">
        <v>646</v>
      </c>
      <c r="F120" s="121" t="s">
        <v>647</v>
      </c>
      <c r="G120" s="122" t="s">
        <v>648</v>
      </c>
      <c r="H120" s="118">
        <v>6</v>
      </c>
      <c r="I120" s="123">
        <v>6.6</v>
      </c>
      <c r="J120" s="124">
        <v>0.93640000000000001</v>
      </c>
      <c r="K120" s="125">
        <v>8.85</v>
      </c>
      <c r="L120" s="125">
        <v>53.099999999999994</v>
      </c>
    </row>
    <row r="121" spans="1:12" s="115" customFormat="1" ht="27" customHeight="1" x14ac:dyDescent="0.2">
      <c r="A121" s="116" t="s">
        <v>649</v>
      </c>
      <c r="B121" s="117">
        <v>71</v>
      </c>
      <c r="C121" s="118" t="s">
        <v>650</v>
      </c>
      <c r="D121" s="119" t="s">
        <v>651</v>
      </c>
      <c r="E121" s="120" t="s">
        <v>652</v>
      </c>
      <c r="F121" s="121" t="s">
        <v>653</v>
      </c>
      <c r="G121" s="122" t="s">
        <v>654</v>
      </c>
      <c r="H121" s="118">
        <v>4</v>
      </c>
      <c r="I121" s="123">
        <v>6.16</v>
      </c>
      <c r="J121" s="124">
        <v>0.30980000000000002</v>
      </c>
      <c r="K121" s="125">
        <v>9</v>
      </c>
      <c r="L121" s="125">
        <v>36</v>
      </c>
    </row>
    <row r="122" spans="1:12" s="115" customFormat="1" ht="27" customHeight="1" x14ac:dyDescent="0.2">
      <c r="A122" s="116" t="s">
        <v>655</v>
      </c>
      <c r="B122" s="117">
        <v>68</v>
      </c>
      <c r="C122" s="118" t="s">
        <v>656</v>
      </c>
      <c r="D122" s="119" t="s">
        <v>657</v>
      </c>
      <c r="E122" s="120" t="s">
        <v>658</v>
      </c>
      <c r="F122" s="121" t="s">
        <v>659</v>
      </c>
      <c r="G122" s="122" t="s">
        <v>660</v>
      </c>
      <c r="H122" s="118">
        <v>12</v>
      </c>
      <c r="I122" s="123">
        <v>7.5460000000000003</v>
      </c>
      <c r="J122" s="124">
        <v>0.87060000000000004</v>
      </c>
      <c r="K122" s="125">
        <v>6.35</v>
      </c>
      <c r="L122" s="125">
        <v>76.199999999999989</v>
      </c>
    </row>
    <row r="123" spans="1:12" s="115" customFormat="1" ht="27" customHeight="1" x14ac:dyDescent="0.2">
      <c r="A123" s="116" t="s">
        <v>661</v>
      </c>
      <c r="B123" s="117" t="s">
        <v>1967</v>
      </c>
      <c r="C123" s="118" t="s">
        <v>662</v>
      </c>
      <c r="D123" s="119" t="s">
        <v>663</v>
      </c>
      <c r="E123" s="120" t="s">
        <v>664</v>
      </c>
      <c r="F123" s="121" t="s">
        <v>665</v>
      </c>
      <c r="G123" s="122" t="s">
        <v>666</v>
      </c>
      <c r="H123" s="118">
        <v>6</v>
      </c>
      <c r="I123" s="123">
        <v>4.532</v>
      </c>
      <c r="J123" s="124">
        <v>0.51559999999999995</v>
      </c>
      <c r="K123" s="125">
        <v>5.45</v>
      </c>
      <c r="L123" s="125">
        <v>32.700000000000003</v>
      </c>
    </row>
    <row r="124" spans="1:12" s="115" customFormat="1" ht="27" customHeight="1" x14ac:dyDescent="0.2">
      <c r="A124" s="116" t="s">
        <v>667</v>
      </c>
      <c r="B124" s="117" t="s">
        <v>1967</v>
      </c>
      <c r="C124" s="118" t="s">
        <v>668</v>
      </c>
      <c r="D124" s="119" t="s">
        <v>669</v>
      </c>
      <c r="E124" s="120" t="s">
        <v>670</v>
      </c>
      <c r="F124" s="121" t="s">
        <v>671</v>
      </c>
      <c r="G124" s="122" t="s">
        <v>672</v>
      </c>
      <c r="H124" s="118">
        <v>6</v>
      </c>
      <c r="I124" s="123">
        <v>4.1139999999999999</v>
      </c>
      <c r="J124" s="124">
        <v>0.44850000000000001</v>
      </c>
      <c r="K124" s="125">
        <v>4.7</v>
      </c>
      <c r="L124" s="125">
        <v>28.200000000000003</v>
      </c>
    </row>
    <row r="125" spans="1:12" s="115" customFormat="1" ht="27" customHeight="1" x14ac:dyDescent="0.2">
      <c r="A125" s="116" t="s">
        <v>673</v>
      </c>
      <c r="B125" s="117">
        <v>71</v>
      </c>
      <c r="C125" s="118" t="s">
        <v>674</v>
      </c>
      <c r="D125" s="119" t="s">
        <v>675</v>
      </c>
      <c r="E125" s="120" t="s">
        <v>676</v>
      </c>
      <c r="F125" s="121" t="s">
        <v>677</v>
      </c>
      <c r="G125" s="122" t="s">
        <v>678</v>
      </c>
      <c r="H125" s="118">
        <v>6</v>
      </c>
      <c r="I125" s="123">
        <v>4.1890000000000001</v>
      </c>
      <c r="J125" s="124">
        <v>0.4259</v>
      </c>
      <c r="K125" s="125">
        <v>8.6999999999999993</v>
      </c>
      <c r="L125" s="125">
        <v>52.199999999999996</v>
      </c>
    </row>
    <row r="126" spans="1:12" s="115" customFormat="1" ht="27" customHeight="1" x14ac:dyDescent="0.2">
      <c r="A126" s="116" t="s">
        <v>679</v>
      </c>
      <c r="B126" s="117">
        <v>71</v>
      </c>
      <c r="C126" s="118" t="s">
        <v>680</v>
      </c>
      <c r="D126" s="119" t="s">
        <v>681</v>
      </c>
      <c r="E126" s="120" t="s">
        <v>682</v>
      </c>
      <c r="F126" s="121" t="s">
        <v>683</v>
      </c>
      <c r="G126" s="122" t="s">
        <v>684</v>
      </c>
      <c r="H126" s="118">
        <v>6</v>
      </c>
      <c r="I126" s="123">
        <v>2.97</v>
      </c>
      <c r="J126" s="124">
        <v>0.31929999999999997</v>
      </c>
      <c r="K126" s="125">
        <v>5.75</v>
      </c>
      <c r="L126" s="125">
        <v>34.5</v>
      </c>
    </row>
    <row r="127" spans="1:12" s="115" customFormat="1" ht="27" customHeight="1" x14ac:dyDescent="0.2">
      <c r="A127" s="116" t="s">
        <v>685</v>
      </c>
      <c r="B127" s="117">
        <v>75</v>
      </c>
      <c r="C127" s="118" t="s">
        <v>686</v>
      </c>
      <c r="D127" s="119" t="s">
        <v>687</v>
      </c>
      <c r="E127" s="120" t="s">
        <v>688</v>
      </c>
      <c r="F127" s="121" t="s">
        <v>689</v>
      </c>
      <c r="G127" s="122" t="s">
        <v>690</v>
      </c>
      <c r="H127" s="118">
        <v>4</v>
      </c>
      <c r="I127" s="123">
        <v>2.84</v>
      </c>
      <c r="J127" s="124">
        <v>0.1671</v>
      </c>
      <c r="K127" s="125">
        <v>11.1</v>
      </c>
      <c r="L127" s="125">
        <v>44.4</v>
      </c>
    </row>
    <row r="128" spans="1:12" s="115" customFormat="1" ht="27" customHeight="1" x14ac:dyDescent="0.2">
      <c r="A128" s="116" t="s">
        <v>691</v>
      </c>
      <c r="B128" s="117">
        <v>71</v>
      </c>
      <c r="C128" s="118" t="s">
        <v>692</v>
      </c>
      <c r="D128" s="119" t="s">
        <v>693</v>
      </c>
      <c r="E128" s="120" t="s">
        <v>694</v>
      </c>
      <c r="F128" s="121" t="s">
        <v>695</v>
      </c>
      <c r="G128" s="122" t="s">
        <v>696</v>
      </c>
      <c r="H128" s="118">
        <v>6</v>
      </c>
      <c r="I128" s="123">
        <v>3.84</v>
      </c>
      <c r="J128" s="124">
        <v>0.39090000000000003</v>
      </c>
      <c r="K128" s="125">
        <v>12.95</v>
      </c>
      <c r="L128" s="125">
        <v>77.699999999999989</v>
      </c>
    </row>
    <row r="129" spans="1:12" s="115" customFormat="1" ht="27" customHeight="1" x14ac:dyDescent="0.2">
      <c r="A129" s="116" t="s">
        <v>697</v>
      </c>
      <c r="B129" s="117">
        <v>75</v>
      </c>
      <c r="C129" s="118" t="s">
        <v>698</v>
      </c>
      <c r="D129" s="119" t="s">
        <v>699</v>
      </c>
      <c r="E129" s="120" t="s">
        <v>700</v>
      </c>
      <c r="F129" s="121" t="s">
        <v>701</v>
      </c>
      <c r="G129" s="122" t="s">
        <v>702</v>
      </c>
      <c r="H129" s="118">
        <v>6</v>
      </c>
      <c r="I129" s="123">
        <v>2.8660000000000001</v>
      </c>
      <c r="J129" s="124">
        <v>0.26519999999999999</v>
      </c>
      <c r="K129" s="125">
        <v>12</v>
      </c>
      <c r="L129" s="125">
        <v>72</v>
      </c>
    </row>
    <row r="130" spans="1:12" s="115" customFormat="1" ht="27" customHeight="1" x14ac:dyDescent="0.2">
      <c r="A130" s="116" t="s">
        <v>703</v>
      </c>
      <c r="B130" s="117">
        <v>22</v>
      </c>
      <c r="C130" s="118" t="s">
        <v>704</v>
      </c>
      <c r="D130" s="119" t="s">
        <v>705</v>
      </c>
      <c r="E130" s="120" t="s">
        <v>706</v>
      </c>
      <c r="F130" s="121" t="s">
        <v>707</v>
      </c>
      <c r="G130" s="122" t="s">
        <v>708</v>
      </c>
      <c r="H130" s="118">
        <v>6</v>
      </c>
      <c r="I130" s="123">
        <v>11.111000000000001</v>
      </c>
      <c r="J130" s="124">
        <v>0.70830000000000004</v>
      </c>
      <c r="K130" s="125">
        <v>13.65</v>
      </c>
      <c r="L130" s="125">
        <v>81.900000000000006</v>
      </c>
    </row>
    <row r="131" spans="1:12" s="115" customFormat="1" ht="27" customHeight="1" x14ac:dyDescent="0.2">
      <c r="A131" s="116" t="s">
        <v>709</v>
      </c>
      <c r="B131" s="117">
        <v>22</v>
      </c>
      <c r="C131" s="118" t="s">
        <v>710</v>
      </c>
      <c r="D131" s="119" t="s">
        <v>711</v>
      </c>
      <c r="E131" s="120" t="s">
        <v>712</v>
      </c>
      <c r="F131" s="121" t="s">
        <v>713</v>
      </c>
      <c r="G131" s="122" t="s">
        <v>714</v>
      </c>
      <c r="H131" s="118">
        <v>6</v>
      </c>
      <c r="I131" s="123">
        <v>6.8310000000000004</v>
      </c>
      <c r="J131" s="124">
        <v>0.58989999999999998</v>
      </c>
      <c r="K131" s="125">
        <v>9.1999999999999993</v>
      </c>
      <c r="L131" s="125">
        <v>55.199999999999996</v>
      </c>
    </row>
    <row r="132" spans="1:12" s="115" customFormat="1" ht="27" customHeight="1" x14ac:dyDescent="0.2">
      <c r="A132" s="116" t="s">
        <v>715</v>
      </c>
      <c r="B132" s="117">
        <v>23</v>
      </c>
      <c r="C132" s="118" t="s">
        <v>716</v>
      </c>
      <c r="D132" s="119" t="s">
        <v>717</v>
      </c>
      <c r="E132" s="120" t="s">
        <v>718</v>
      </c>
      <c r="F132" s="121" t="s">
        <v>719</v>
      </c>
      <c r="G132" s="122" t="s">
        <v>720</v>
      </c>
      <c r="H132" s="118">
        <v>6</v>
      </c>
      <c r="I132" s="123">
        <v>6.173</v>
      </c>
      <c r="J132" s="124">
        <v>0.33439999999999998</v>
      </c>
      <c r="K132" s="125">
        <v>8</v>
      </c>
      <c r="L132" s="125">
        <v>48</v>
      </c>
    </row>
    <row r="133" spans="1:12" s="115" customFormat="1" ht="27" customHeight="1" x14ac:dyDescent="0.2">
      <c r="A133" s="116" t="s">
        <v>721</v>
      </c>
      <c r="B133" s="117">
        <v>23</v>
      </c>
      <c r="C133" s="118" t="s">
        <v>722</v>
      </c>
      <c r="D133" s="119" t="s">
        <v>723</v>
      </c>
      <c r="E133" s="120" t="s">
        <v>724</v>
      </c>
      <c r="F133" s="121" t="s">
        <v>725</v>
      </c>
      <c r="G133" s="122" t="s">
        <v>726</v>
      </c>
      <c r="H133" s="118">
        <v>6</v>
      </c>
      <c r="I133" s="123">
        <v>8.3550000000000004</v>
      </c>
      <c r="J133" s="124">
        <v>0.65559999999999996</v>
      </c>
      <c r="K133" s="125">
        <v>8.1999999999999993</v>
      </c>
      <c r="L133" s="125">
        <v>49.199999999999996</v>
      </c>
    </row>
    <row r="134" spans="1:12" s="115" customFormat="1" ht="27" customHeight="1" x14ac:dyDescent="0.2">
      <c r="A134" s="116" t="s">
        <v>727</v>
      </c>
      <c r="B134" s="117">
        <v>22</v>
      </c>
      <c r="C134" s="118" t="s">
        <v>728</v>
      </c>
      <c r="D134" s="119" t="s">
        <v>729</v>
      </c>
      <c r="E134" s="120" t="s">
        <v>730</v>
      </c>
      <c r="F134" s="121" t="s">
        <v>731</v>
      </c>
      <c r="G134" s="122" t="s">
        <v>732</v>
      </c>
      <c r="H134" s="118">
        <v>4</v>
      </c>
      <c r="I134" s="123">
        <v>5.22</v>
      </c>
      <c r="J134" s="124">
        <v>0.52229999999999999</v>
      </c>
      <c r="K134" s="125">
        <v>9.65</v>
      </c>
      <c r="L134" s="125">
        <v>38.6</v>
      </c>
    </row>
    <row r="135" spans="1:12" s="115" customFormat="1" ht="27" customHeight="1" x14ac:dyDescent="0.2">
      <c r="A135" s="116" t="s">
        <v>733</v>
      </c>
      <c r="B135" s="117">
        <v>22</v>
      </c>
      <c r="C135" s="118" t="s">
        <v>734</v>
      </c>
      <c r="D135" s="119" t="s">
        <v>735</v>
      </c>
      <c r="E135" s="120" t="s">
        <v>736</v>
      </c>
      <c r="F135" s="121" t="s">
        <v>737</v>
      </c>
      <c r="G135" s="122" t="s">
        <v>738</v>
      </c>
      <c r="H135" s="118">
        <v>4</v>
      </c>
      <c r="I135" s="123">
        <v>6.8639999999999999</v>
      </c>
      <c r="J135" s="124">
        <v>0.86939999999999995</v>
      </c>
      <c r="K135" s="125">
        <v>10.95</v>
      </c>
      <c r="L135" s="125">
        <v>43.8</v>
      </c>
    </row>
    <row r="136" spans="1:12" s="115" customFormat="1" ht="27" customHeight="1" x14ac:dyDescent="0.2">
      <c r="A136" s="116" t="s">
        <v>739</v>
      </c>
      <c r="B136" s="117">
        <v>20</v>
      </c>
      <c r="C136" s="118" t="s">
        <v>740</v>
      </c>
      <c r="D136" s="119" t="s">
        <v>741</v>
      </c>
      <c r="E136" s="120" t="s">
        <v>742</v>
      </c>
      <c r="F136" s="121" t="s">
        <v>743</v>
      </c>
      <c r="G136" s="122" t="s">
        <v>744</v>
      </c>
      <c r="H136" s="118">
        <v>4</v>
      </c>
      <c r="I136" s="123">
        <v>10.119999999999999</v>
      </c>
      <c r="J136" s="124">
        <v>0.40110000000000001</v>
      </c>
      <c r="K136" s="125">
        <v>13.15</v>
      </c>
      <c r="L136" s="125">
        <v>52.6</v>
      </c>
    </row>
    <row r="137" spans="1:12" s="115" customFormat="1" ht="27" customHeight="1" x14ac:dyDescent="0.2">
      <c r="A137" s="116" t="s">
        <v>745</v>
      </c>
      <c r="B137" s="117">
        <v>20</v>
      </c>
      <c r="C137" s="118" t="s">
        <v>746</v>
      </c>
      <c r="D137" s="119" t="s">
        <v>747</v>
      </c>
      <c r="E137" s="120" t="s">
        <v>748</v>
      </c>
      <c r="F137" s="121" t="s">
        <v>749</v>
      </c>
      <c r="G137" s="122" t="s">
        <v>750</v>
      </c>
      <c r="H137" s="118">
        <v>4</v>
      </c>
      <c r="I137" s="123">
        <v>9.9760000000000009</v>
      </c>
      <c r="J137" s="124">
        <v>0.36099999999999999</v>
      </c>
      <c r="K137" s="125">
        <v>13.2</v>
      </c>
      <c r="L137" s="125">
        <v>52.8</v>
      </c>
    </row>
    <row r="138" spans="1:12" s="115" customFormat="1" ht="27" customHeight="1" x14ac:dyDescent="0.2">
      <c r="A138" s="116" t="s">
        <v>751</v>
      </c>
      <c r="B138" s="117">
        <v>43</v>
      </c>
      <c r="C138" s="118" t="s">
        <v>752</v>
      </c>
      <c r="D138" s="119" t="s">
        <v>753</v>
      </c>
      <c r="E138" s="120" t="s">
        <v>754</v>
      </c>
      <c r="F138" s="121" t="s">
        <v>755</v>
      </c>
      <c r="G138" s="122" t="s">
        <v>756</v>
      </c>
      <c r="H138" s="118">
        <v>6</v>
      </c>
      <c r="I138" s="123">
        <v>1.7729999999999999</v>
      </c>
      <c r="J138" s="124">
        <v>0.34410000000000002</v>
      </c>
      <c r="K138" s="125">
        <v>4.5999999999999996</v>
      </c>
      <c r="L138" s="125">
        <v>27.599999999999998</v>
      </c>
    </row>
    <row r="139" spans="1:12" s="115" customFormat="1" ht="27" customHeight="1" x14ac:dyDescent="0.2">
      <c r="A139" s="116" t="s">
        <v>757</v>
      </c>
      <c r="B139" s="117">
        <v>18</v>
      </c>
      <c r="C139" s="118" t="s">
        <v>758</v>
      </c>
      <c r="D139" s="119" t="s">
        <v>759</v>
      </c>
      <c r="E139" s="120" t="s">
        <v>760</v>
      </c>
      <c r="F139" s="121" t="s">
        <v>761</v>
      </c>
      <c r="G139" s="122" t="s">
        <v>762</v>
      </c>
      <c r="H139" s="118">
        <v>6</v>
      </c>
      <c r="I139" s="123">
        <v>8.58</v>
      </c>
      <c r="J139" s="124">
        <v>0.5222</v>
      </c>
      <c r="K139" s="125">
        <v>12.1</v>
      </c>
      <c r="L139" s="125">
        <v>72.599999999999994</v>
      </c>
    </row>
    <row r="140" spans="1:12" s="115" customFormat="1" ht="27" customHeight="1" x14ac:dyDescent="0.2">
      <c r="A140" s="116" t="s">
        <v>763</v>
      </c>
      <c r="B140" s="117">
        <v>19</v>
      </c>
      <c r="C140" s="118" t="s">
        <v>764</v>
      </c>
      <c r="D140" s="119" t="s">
        <v>759</v>
      </c>
      <c r="E140" s="120" t="s">
        <v>765</v>
      </c>
      <c r="F140" s="121" t="s">
        <v>766</v>
      </c>
      <c r="G140" s="122" t="s">
        <v>767</v>
      </c>
      <c r="H140" s="118">
        <v>6</v>
      </c>
      <c r="I140" s="123">
        <v>9.9770000000000003</v>
      </c>
      <c r="J140" s="124">
        <v>0.76470000000000005</v>
      </c>
      <c r="K140" s="125">
        <v>14.3</v>
      </c>
      <c r="L140" s="125">
        <v>85.800000000000011</v>
      </c>
    </row>
    <row r="141" spans="1:12" s="115" customFormat="1" ht="27" customHeight="1" x14ac:dyDescent="0.2">
      <c r="A141" s="116" t="s">
        <v>768</v>
      </c>
      <c r="B141" s="117">
        <v>23</v>
      </c>
      <c r="C141" s="118" t="s">
        <v>769</v>
      </c>
      <c r="D141" s="119" t="s">
        <v>770</v>
      </c>
      <c r="E141" s="120" t="s">
        <v>771</v>
      </c>
      <c r="F141" s="121" t="s">
        <v>772</v>
      </c>
      <c r="G141" s="122" t="s">
        <v>773</v>
      </c>
      <c r="H141" s="118">
        <v>4</v>
      </c>
      <c r="I141" s="123">
        <v>5.6</v>
      </c>
      <c r="J141" s="124">
        <v>0.56830000000000003</v>
      </c>
      <c r="K141" s="125">
        <v>15.45</v>
      </c>
      <c r="L141" s="125">
        <v>61.8</v>
      </c>
    </row>
    <row r="142" spans="1:12" s="115" customFormat="1" ht="27" customHeight="1" x14ac:dyDescent="0.2">
      <c r="A142" s="116" t="s">
        <v>774</v>
      </c>
      <c r="B142" s="117">
        <v>14</v>
      </c>
      <c r="C142" s="118" t="s">
        <v>775</v>
      </c>
      <c r="D142" s="119" t="s">
        <v>776</v>
      </c>
      <c r="E142" s="120" t="s">
        <v>777</v>
      </c>
      <c r="F142" s="121" t="s">
        <v>778</v>
      </c>
      <c r="G142" s="122" t="s">
        <v>779</v>
      </c>
      <c r="H142" s="118">
        <v>6</v>
      </c>
      <c r="I142" s="123">
        <v>6.9080000000000004</v>
      </c>
      <c r="J142" s="124">
        <v>0.3075</v>
      </c>
      <c r="K142" s="125">
        <v>9</v>
      </c>
      <c r="L142" s="125">
        <v>54</v>
      </c>
    </row>
    <row r="143" spans="1:12" s="115" customFormat="1" ht="27" customHeight="1" x14ac:dyDescent="0.2">
      <c r="A143" s="116" t="s">
        <v>780</v>
      </c>
      <c r="B143" s="117">
        <v>18</v>
      </c>
      <c r="C143" s="118" t="s">
        <v>781</v>
      </c>
      <c r="D143" s="119" t="s">
        <v>782</v>
      </c>
      <c r="E143" s="120" t="s">
        <v>783</v>
      </c>
      <c r="F143" s="121" t="s">
        <v>784</v>
      </c>
      <c r="G143" s="122" t="s">
        <v>785</v>
      </c>
      <c r="H143" s="118">
        <v>4</v>
      </c>
      <c r="I143" s="123">
        <v>7.92</v>
      </c>
      <c r="J143" s="124">
        <v>0.58799999999999997</v>
      </c>
      <c r="K143" s="125">
        <v>13.65</v>
      </c>
      <c r="L143" s="125">
        <v>54.6</v>
      </c>
    </row>
    <row r="144" spans="1:12" s="115" customFormat="1" ht="27" customHeight="1" x14ac:dyDescent="0.2">
      <c r="A144" s="116" t="s">
        <v>786</v>
      </c>
      <c r="B144" s="117">
        <v>18</v>
      </c>
      <c r="C144" s="118" t="s">
        <v>787</v>
      </c>
      <c r="D144" s="119" t="s">
        <v>788</v>
      </c>
      <c r="E144" s="120" t="s">
        <v>789</v>
      </c>
      <c r="F144" s="121" t="s">
        <v>790</v>
      </c>
      <c r="G144" s="122" t="s">
        <v>791</v>
      </c>
      <c r="H144" s="118">
        <v>4</v>
      </c>
      <c r="I144" s="123">
        <v>6.7759999999999998</v>
      </c>
      <c r="J144" s="124">
        <v>0.41589999999999999</v>
      </c>
      <c r="K144" s="125">
        <v>11.85</v>
      </c>
      <c r="L144" s="125">
        <v>47.4</v>
      </c>
    </row>
    <row r="145" spans="1:12" s="115" customFormat="1" ht="27" customHeight="1" x14ac:dyDescent="0.2">
      <c r="A145" s="116" t="s">
        <v>792</v>
      </c>
      <c r="B145" s="117">
        <v>16</v>
      </c>
      <c r="C145" s="118" t="s">
        <v>793</v>
      </c>
      <c r="D145" s="119" t="s">
        <v>794</v>
      </c>
      <c r="E145" s="120" t="s">
        <v>795</v>
      </c>
      <c r="F145" s="121" t="s">
        <v>796</v>
      </c>
      <c r="G145" s="122" t="s">
        <v>797</v>
      </c>
      <c r="H145" s="118">
        <v>4</v>
      </c>
      <c r="I145" s="123">
        <v>5.17</v>
      </c>
      <c r="J145" s="124">
        <v>0.61240000000000006</v>
      </c>
      <c r="K145" s="125">
        <v>10</v>
      </c>
      <c r="L145" s="125">
        <v>40</v>
      </c>
    </row>
    <row r="146" spans="1:12" s="115" customFormat="1" ht="27" customHeight="1" x14ac:dyDescent="0.2">
      <c r="A146" s="116" t="s">
        <v>798</v>
      </c>
      <c r="B146" s="117">
        <v>61</v>
      </c>
      <c r="C146" s="118" t="s">
        <v>799</v>
      </c>
      <c r="D146" s="119" t="s">
        <v>800</v>
      </c>
      <c r="E146" s="120" t="s">
        <v>801</v>
      </c>
      <c r="F146" s="121" t="s">
        <v>802</v>
      </c>
      <c r="G146" s="122" t="s">
        <v>803</v>
      </c>
      <c r="H146" s="118">
        <v>4</v>
      </c>
      <c r="I146" s="123">
        <v>6.9080000000000004</v>
      </c>
      <c r="J146" s="124">
        <v>0.99860000000000004</v>
      </c>
      <c r="K146" s="125">
        <v>12.2</v>
      </c>
      <c r="L146" s="125">
        <v>48.8</v>
      </c>
    </row>
    <row r="147" spans="1:12" s="115" customFormat="1" ht="27" customHeight="1" x14ac:dyDescent="0.2">
      <c r="A147" s="116" t="s">
        <v>804</v>
      </c>
      <c r="B147" s="117">
        <v>62</v>
      </c>
      <c r="C147" s="118" t="s">
        <v>805</v>
      </c>
      <c r="D147" s="119" t="s">
        <v>806</v>
      </c>
      <c r="E147" s="120" t="s">
        <v>807</v>
      </c>
      <c r="F147" s="121" t="s">
        <v>808</v>
      </c>
      <c r="G147" s="122" t="s">
        <v>809</v>
      </c>
      <c r="H147" s="118">
        <v>4</v>
      </c>
      <c r="I147" s="123">
        <v>3.0859999999999999</v>
      </c>
      <c r="J147" s="124">
        <v>0.31590000000000001</v>
      </c>
      <c r="K147" s="125">
        <v>7.95</v>
      </c>
      <c r="L147" s="125">
        <v>31.8</v>
      </c>
    </row>
    <row r="148" spans="1:12" s="115" customFormat="1" ht="27" customHeight="1" x14ac:dyDescent="0.2">
      <c r="A148" s="116" t="s">
        <v>810</v>
      </c>
      <c r="B148" s="117">
        <v>14</v>
      </c>
      <c r="C148" s="118" t="s">
        <v>811</v>
      </c>
      <c r="D148" s="119" t="s">
        <v>812</v>
      </c>
      <c r="E148" s="120" t="s">
        <v>813</v>
      </c>
      <c r="F148" s="121" t="s">
        <v>814</v>
      </c>
      <c r="G148" s="122" t="s">
        <v>815</v>
      </c>
      <c r="H148" s="118">
        <v>6</v>
      </c>
      <c r="I148" s="123">
        <v>4.4089999999999998</v>
      </c>
      <c r="J148" s="124">
        <v>2.24E-2</v>
      </c>
      <c r="K148" s="125">
        <v>6.5</v>
      </c>
      <c r="L148" s="125">
        <v>39</v>
      </c>
    </row>
    <row r="149" spans="1:12" s="115" customFormat="1" ht="27" customHeight="1" x14ac:dyDescent="0.2">
      <c r="A149" s="116" t="s">
        <v>816</v>
      </c>
      <c r="B149" s="117">
        <v>31</v>
      </c>
      <c r="C149" s="118" t="s">
        <v>817</v>
      </c>
      <c r="D149" s="119" t="s">
        <v>818</v>
      </c>
      <c r="E149" s="120" t="s">
        <v>819</v>
      </c>
      <c r="F149" s="121" t="s">
        <v>820</v>
      </c>
      <c r="G149" s="122" t="s">
        <v>821</v>
      </c>
      <c r="H149" s="118">
        <v>2</v>
      </c>
      <c r="I149" s="123">
        <v>9.48</v>
      </c>
      <c r="J149" s="124">
        <v>0.66549999999999998</v>
      </c>
      <c r="K149" s="125">
        <v>25</v>
      </c>
      <c r="L149" s="125">
        <v>50</v>
      </c>
    </row>
    <row r="150" spans="1:12" s="115" customFormat="1" ht="27" customHeight="1" x14ac:dyDescent="0.2">
      <c r="A150" s="116" t="s">
        <v>822</v>
      </c>
      <c r="B150" s="117">
        <v>15</v>
      </c>
      <c r="C150" s="118" t="s">
        <v>823</v>
      </c>
      <c r="D150" s="119" t="s">
        <v>824</v>
      </c>
      <c r="E150" s="120" t="s">
        <v>825</v>
      </c>
      <c r="F150" s="121" t="s">
        <v>826</v>
      </c>
      <c r="G150" s="122" t="s">
        <v>827</v>
      </c>
      <c r="H150" s="118">
        <v>4</v>
      </c>
      <c r="I150" s="123">
        <v>8.2720000000000002</v>
      </c>
      <c r="J150" s="124">
        <v>1.0159</v>
      </c>
      <c r="K150" s="125">
        <v>16.649999999999999</v>
      </c>
      <c r="L150" s="125">
        <v>66.599999999999994</v>
      </c>
    </row>
    <row r="151" spans="1:12" s="115" customFormat="1" ht="27" customHeight="1" x14ac:dyDescent="0.2">
      <c r="A151" s="116" t="s">
        <v>828</v>
      </c>
      <c r="B151" s="117">
        <v>97</v>
      </c>
      <c r="C151" s="118" t="s">
        <v>829</v>
      </c>
      <c r="D151" s="119" t="s">
        <v>830</v>
      </c>
      <c r="E151" s="120" t="s">
        <v>831</v>
      </c>
      <c r="F151" s="121" t="s">
        <v>832</v>
      </c>
      <c r="G151" s="122" t="s">
        <v>833</v>
      </c>
      <c r="H151" s="118">
        <v>6</v>
      </c>
      <c r="I151" s="123">
        <v>11.44</v>
      </c>
      <c r="J151" s="124">
        <v>1.0646</v>
      </c>
      <c r="K151" s="125">
        <v>14.1</v>
      </c>
      <c r="L151" s="125">
        <v>84.6</v>
      </c>
    </row>
    <row r="152" spans="1:12" s="115" customFormat="1" ht="27" customHeight="1" x14ac:dyDescent="0.2">
      <c r="A152" s="116" t="s">
        <v>834</v>
      </c>
      <c r="B152" s="117">
        <v>97</v>
      </c>
      <c r="C152" s="118" t="s">
        <v>835</v>
      </c>
      <c r="D152" s="119" t="s">
        <v>836</v>
      </c>
      <c r="E152" s="120" t="s">
        <v>837</v>
      </c>
      <c r="F152" s="121" t="s">
        <v>838</v>
      </c>
      <c r="G152" s="122" t="s">
        <v>839</v>
      </c>
      <c r="H152" s="118">
        <v>6</v>
      </c>
      <c r="I152" s="123">
        <v>14.08</v>
      </c>
      <c r="J152" s="124">
        <v>1.3051999999999999</v>
      </c>
      <c r="K152" s="125">
        <v>15.85</v>
      </c>
      <c r="L152" s="125">
        <v>95.1</v>
      </c>
    </row>
    <row r="153" spans="1:12" s="115" customFormat="1" ht="27" customHeight="1" x14ac:dyDescent="0.2">
      <c r="A153" s="116" t="s">
        <v>840</v>
      </c>
      <c r="B153" s="117">
        <v>97</v>
      </c>
      <c r="C153" s="118" t="s">
        <v>841</v>
      </c>
      <c r="D153" s="119" t="s">
        <v>842</v>
      </c>
      <c r="E153" s="120" t="s">
        <v>843</v>
      </c>
      <c r="F153" s="121" t="s">
        <v>844</v>
      </c>
      <c r="G153" s="122" t="s">
        <v>845</v>
      </c>
      <c r="H153" s="118">
        <v>6</v>
      </c>
      <c r="I153" s="123">
        <v>16.5</v>
      </c>
      <c r="J153" s="124">
        <v>1.4039999999999999</v>
      </c>
      <c r="K153" s="125">
        <v>17.5</v>
      </c>
      <c r="L153" s="125">
        <v>105</v>
      </c>
    </row>
    <row r="154" spans="1:12" s="115" customFormat="1" ht="27" customHeight="1" x14ac:dyDescent="0.2">
      <c r="A154" s="116" t="s">
        <v>846</v>
      </c>
      <c r="B154" s="117">
        <v>96</v>
      </c>
      <c r="C154" s="118" t="s">
        <v>847</v>
      </c>
      <c r="D154" s="119" t="s">
        <v>848</v>
      </c>
      <c r="E154" s="120" t="s">
        <v>849</v>
      </c>
      <c r="F154" s="121" t="s">
        <v>850</v>
      </c>
      <c r="G154" s="122" t="s">
        <v>851</v>
      </c>
      <c r="H154" s="118">
        <v>6</v>
      </c>
      <c r="I154" s="123">
        <v>28.6</v>
      </c>
      <c r="J154" s="124">
        <v>2.3308</v>
      </c>
      <c r="K154" s="125">
        <v>25.7</v>
      </c>
      <c r="L154" s="125">
        <v>154.19999999999999</v>
      </c>
    </row>
    <row r="155" spans="1:12" s="115" customFormat="1" ht="27" customHeight="1" x14ac:dyDescent="0.2">
      <c r="A155" s="116" t="s">
        <v>852</v>
      </c>
      <c r="B155" s="117">
        <v>96</v>
      </c>
      <c r="C155" s="118" t="s">
        <v>853</v>
      </c>
      <c r="D155" s="119" t="s">
        <v>854</v>
      </c>
      <c r="E155" s="120" t="s">
        <v>855</v>
      </c>
      <c r="F155" s="121" t="s">
        <v>856</v>
      </c>
      <c r="G155" s="122" t="s">
        <v>857</v>
      </c>
      <c r="H155" s="118">
        <v>6</v>
      </c>
      <c r="I155" s="123">
        <v>34.32</v>
      </c>
      <c r="J155" s="124">
        <v>2.552</v>
      </c>
      <c r="K155" s="125">
        <v>28.75</v>
      </c>
      <c r="L155" s="125">
        <v>172.5</v>
      </c>
    </row>
    <row r="156" spans="1:12" s="115" customFormat="1" ht="27" customHeight="1" x14ac:dyDescent="0.2">
      <c r="A156" s="116" t="s">
        <v>858</v>
      </c>
      <c r="B156" s="117">
        <v>96</v>
      </c>
      <c r="C156" s="118" t="s">
        <v>859</v>
      </c>
      <c r="D156" s="119" t="s">
        <v>860</v>
      </c>
      <c r="E156" s="120" t="s">
        <v>861</v>
      </c>
      <c r="F156" s="121" t="s">
        <v>862</v>
      </c>
      <c r="G156" s="122" t="s">
        <v>863</v>
      </c>
      <c r="H156" s="118">
        <v>4</v>
      </c>
      <c r="I156" s="123">
        <v>18.920000000000002</v>
      </c>
      <c r="J156" s="124">
        <v>1.2607999999999999</v>
      </c>
      <c r="K156" s="125">
        <v>36.35</v>
      </c>
      <c r="L156" s="125">
        <v>145.4</v>
      </c>
    </row>
    <row r="157" spans="1:12" s="115" customFormat="1" ht="27" customHeight="1" x14ac:dyDescent="0.2">
      <c r="A157" s="116" t="s">
        <v>864</v>
      </c>
      <c r="B157" s="117" t="s">
        <v>1965</v>
      </c>
      <c r="C157" s="118" t="s">
        <v>865</v>
      </c>
      <c r="D157" s="119" t="s">
        <v>866</v>
      </c>
      <c r="E157" s="120" t="s">
        <v>867</v>
      </c>
      <c r="F157" s="121" t="s">
        <v>868</v>
      </c>
      <c r="G157" s="122" t="s">
        <v>869</v>
      </c>
      <c r="H157" s="118">
        <v>4</v>
      </c>
      <c r="I157" s="123">
        <v>19.27</v>
      </c>
      <c r="J157" s="124">
        <v>1.8229</v>
      </c>
      <c r="K157" s="125">
        <v>33</v>
      </c>
      <c r="L157" s="125">
        <v>132</v>
      </c>
    </row>
    <row r="158" spans="1:12" s="115" customFormat="1" ht="27" customHeight="1" x14ac:dyDescent="0.2">
      <c r="A158" s="116" t="s">
        <v>870</v>
      </c>
      <c r="B158" s="117" t="s">
        <v>1965</v>
      </c>
      <c r="C158" s="118" t="s">
        <v>871</v>
      </c>
      <c r="D158" s="119" t="s">
        <v>872</v>
      </c>
      <c r="E158" s="120" t="s">
        <v>873</v>
      </c>
      <c r="F158" s="121" t="s">
        <v>874</v>
      </c>
      <c r="G158" s="122" t="s">
        <v>875</v>
      </c>
      <c r="H158" s="118">
        <v>5</v>
      </c>
      <c r="I158" s="123">
        <v>16.13</v>
      </c>
      <c r="J158" s="124">
        <v>1.6349</v>
      </c>
      <c r="K158" s="125">
        <v>23.25</v>
      </c>
      <c r="L158" s="125">
        <v>116.25</v>
      </c>
    </row>
    <row r="159" spans="1:12" s="115" customFormat="1" ht="27" customHeight="1" x14ac:dyDescent="0.2">
      <c r="A159" s="116" t="s">
        <v>876</v>
      </c>
      <c r="B159" s="117" t="s">
        <v>1965</v>
      </c>
      <c r="C159" s="118" t="s">
        <v>877</v>
      </c>
      <c r="D159" s="119" t="s">
        <v>878</v>
      </c>
      <c r="E159" s="120" t="s">
        <v>879</v>
      </c>
      <c r="F159" s="121" t="s">
        <v>880</v>
      </c>
      <c r="G159" s="122" t="s">
        <v>881</v>
      </c>
      <c r="H159" s="118">
        <v>8</v>
      </c>
      <c r="I159" s="123">
        <v>12.25</v>
      </c>
      <c r="J159" s="124">
        <v>1.9157</v>
      </c>
      <c r="K159" s="125">
        <v>13.7</v>
      </c>
      <c r="L159" s="125">
        <v>109.6</v>
      </c>
    </row>
    <row r="160" spans="1:12" s="115" customFormat="1" ht="27" customHeight="1" x14ac:dyDescent="0.2">
      <c r="A160" s="116" t="s">
        <v>882</v>
      </c>
      <c r="B160" s="117" t="s">
        <v>1965</v>
      </c>
      <c r="C160" s="118" t="s">
        <v>883</v>
      </c>
      <c r="D160" s="119" t="s">
        <v>884</v>
      </c>
      <c r="E160" s="120" t="s">
        <v>885</v>
      </c>
      <c r="F160" s="121" t="s">
        <v>886</v>
      </c>
      <c r="G160" s="122" t="s">
        <v>887</v>
      </c>
      <c r="H160" s="118">
        <v>5</v>
      </c>
      <c r="I160" s="123">
        <v>25.08</v>
      </c>
      <c r="J160" s="124">
        <v>2.7804000000000002</v>
      </c>
      <c r="K160" s="125">
        <v>40.5</v>
      </c>
      <c r="L160" s="125">
        <v>202.5</v>
      </c>
    </row>
    <row r="161" spans="1:12" s="115" customFormat="1" ht="27" customHeight="1" x14ac:dyDescent="0.2">
      <c r="A161" s="116" t="s">
        <v>888</v>
      </c>
      <c r="B161" s="117">
        <v>95</v>
      </c>
      <c r="C161" s="118" t="s">
        <v>889</v>
      </c>
      <c r="D161" s="119" t="s">
        <v>890</v>
      </c>
      <c r="E161" s="120" t="s">
        <v>891</v>
      </c>
      <c r="F161" s="121" t="s">
        <v>892</v>
      </c>
      <c r="G161" s="122" t="s">
        <v>893</v>
      </c>
      <c r="H161" s="118">
        <v>6</v>
      </c>
      <c r="I161" s="123">
        <v>13.624000000000001</v>
      </c>
      <c r="J161" s="124">
        <v>0.86699999999999999</v>
      </c>
      <c r="K161" s="125">
        <v>13.85</v>
      </c>
      <c r="L161" s="125">
        <v>83.1</v>
      </c>
    </row>
    <row r="162" spans="1:12" s="115" customFormat="1" ht="27" customHeight="1" x14ac:dyDescent="0.2">
      <c r="A162" s="116" t="s">
        <v>894</v>
      </c>
      <c r="B162" s="117">
        <v>94</v>
      </c>
      <c r="C162" s="118" t="s">
        <v>895</v>
      </c>
      <c r="D162" s="119" t="s">
        <v>890</v>
      </c>
      <c r="E162" s="120" t="s">
        <v>896</v>
      </c>
      <c r="F162" s="121" t="s">
        <v>897</v>
      </c>
      <c r="G162" s="122" t="s">
        <v>898</v>
      </c>
      <c r="H162" s="118">
        <v>6</v>
      </c>
      <c r="I162" s="123">
        <v>14.33</v>
      </c>
      <c r="J162" s="124">
        <v>0.94289999999999996</v>
      </c>
      <c r="K162" s="125">
        <v>16.18</v>
      </c>
      <c r="L162" s="125">
        <v>97.08</v>
      </c>
    </row>
    <row r="163" spans="1:12" s="115" customFormat="1" ht="27" customHeight="1" x14ac:dyDescent="0.2">
      <c r="A163" s="116" t="s">
        <v>899</v>
      </c>
      <c r="B163" s="117">
        <v>94</v>
      </c>
      <c r="C163" s="118" t="s">
        <v>900</v>
      </c>
      <c r="D163" s="119" t="s">
        <v>901</v>
      </c>
      <c r="E163" s="120" t="s">
        <v>902</v>
      </c>
      <c r="F163" s="121" t="s">
        <v>903</v>
      </c>
      <c r="G163" s="122" t="s">
        <v>904</v>
      </c>
      <c r="H163" s="118">
        <v>3</v>
      </c>
      <c r="I163" s="123">
        <v>11.243</v>
      </c>
      <c r="J163" s="124">
        <v>0.83420000000000005</v>
      </c>
      <c r="K163" s="125">
        <v>31.5</v>
      </c>
      <c r="L163" s="125">
        <v>94.5</v>
      </c>
    </row>
    <row r="164" spans="1:12" s="115" customFormat="1" ht="27" customHeight="1" x14ac:dyDescent="0.2">
      <c r="A164" s="116" t="s">
        <v>905</v>
      </c>
      <c r="B164" s="117">
        <v>94</v>
      </c>
      <c r="C164" s="118" t="s">
        <v>906</v>
      </c>
      <c r="D164" s="119" t="s">
        <v>907</v>
      </c>
      <c r="E164" s="120" t="s">
        <v>908</v>
      </c>
      <c r="F164" s="121" t="s">
        <v>909</v>
      </c>
      <c r="G164" s="122" t="s">
        <v>910</v>
      </c>
      <c r="H164" s="118">
        <v>3</v>
      </c>
      <c r="I164" s="123">
        <v>12.346</v>
      </c>
      <c r="J164" s="124">
        <v>0.90569999999999995</v>
      </c>
      <c r="K164" s="125">
        <v>33.4</v>
      </c>
      <c r="L164" s="125">
        <v>100.19999999999999</v>
      </c>
    </row>
    <row r="165" spans="1:12" s="115" customFormat="1" ht="27" customHeight="1" x14ac:dyDescent="0.2">
      <c r="A165" s="116" t="s">
        <v>911</v>
      </c>
      <c r="B165" s="117">
        <v>94</v>
      </c>
      <c r="C165" s="118" t="s">
        <v>912</v>
      </c>
      <c r="D165" s="119" t="s">
        <v>913</v>
      </c>
      <c r="E165" s="120" t="s">
        <v>914</v>
      </c>
      <c r="F165" s="121" t="s">
        <v>915</v>
      </c>
      <c r="G165" s="122" t="s">
        <v>916</v>
      </c>
      <c r="H165" s="118">
        <v>2</v>
      </c>
      <c r="I165" s="123">
        <v>8.157</v>
      </c>
      <c r="J165" s="124">
        <v>0.6139</v>
      </c>
      <c r="K165" s="125">
        <v>37.299999999999997</v>
      </c>
      <c r="L165" s="125">
        <v>74.599999999999994</v>
      </c>
    </row>
    <row r="166" spans="1:12" s="115" customFormat="1" ht="27" customHeight="1" x14ac:dyDescent="0.2">
      <c r="A166" s="116" t="s">
        <v>917</v>
      </c>
      <c r="B166" s="117">
        <v>95</v>
      </c>
      <c r="C166" s="118" t="s">
        <v>918</v>
      </c>
      <c r="D166" s="119" t="s">
        <v>919</v>
      </c>
      <c r="E166" s="120" t="s">
        <v>920</v>
      </c>
      <c r="F166" s="121" t="s">
        <v>921</v>
      </c>
      <c r="G166" s="122" t="s">
        <v>922</v>
      </c>
      <c r="H166" s="118">
        <v>6</v>
      </c>
      <c r="I166" s="123">
        <v>11.96</v>
      </c>
      <c r="J166" s="124">
        <v>0.84330000000000005</v>
      </c>
      <c r="K166" s="125">
        <v>14.9</v>
      </c>
      <c r="L166" s="125">
        <v>89.4</v>
      </c>
    </row>
    <row r="167" spans="1:12" s="115" customFormat="1" ht="27" customHeight="1" x14ac:dyDescent="0.2">
      <c r="A167" s="116" t="s">
        <v>923</v>
      </c>
      <c r="B167" s="117">
        <v>95</v>
      </c>
      <c r="C167" s="118" t="s">
        <v>924</v>
      </c>
      <c r="D167" s="119" t="s">
        <v>925</v>
      </c>
      <c r="E167" s="120" t="s">
        <v>926</v>
      </c>
      <c r="F167" s="121" t="s">
        <v>927</v>
      </c>
      <c r="G167" s="122" t="s">
        <v>928</v>
      </c>
      <c r="H167" s="118">
        <v>6</v>
      </c>
      <c r="I167" s="123">
        <v>16.09</v>
      </c>
      <c r="J167" s="124">
        <v>1.1235999999999999</v>
      </c>
      <c r="K167" s="125">
        <v>16</v>
      </c>
      <c r="L167" s="125">
        <v>96</v>
      </c>
    </row>
    <row r="168" spans="1:12" s="115" customFormat="1" ht="27" customHeight="1" x14ac:dyDescent="0.2">
      <c r="A168" s="116" t="s">
        <v>929</v>
      </c>
      <c r="B168" s="117">
        <v>94</v>
      </c>
      <c r="C168" s="118" t="s">
        <v>930</v>
      </c>
      <c r="D168" s="119" t="s">
        <v>931</v>
      </c>
      <c r="E168" s="120" t="s">
        <v>932</v>
      </c>
      <c r="F168" s="121" t="s">
        <v>933</v>
      </c>
      <c r="G168" s="122" t="s">
        <v>934</v>
      </c>
      <c r="H168" s="118">
        <v>6</v>
      </c>
      <c r="I168" s="123">
        <v>26.63</v>
      </c>
      <c r="J168" s="124">
        <v>1.6837</v>
      </c>
      <c r="K168" s="125">
        <v>24.45</v>
      </c>
      <c r="L168" s="125">
        <v>146.69999999999999</v>
      </c>
    </row>
    <row r="169" spans="1:12" s="115" customFormat="1" ht="27" customHeight="1" x14ac:dyDescent="0.2">
      <c r="A169" s="116" t="s">
        <v>935</v>
      </c>
      <c r="B169" s="117">
        <v>94</v>
      </c>
      <c r="C169" s="118" t="s">
        <v>936</v>
      </c>
      <c r="D169" s="119" t="s">
        <v>931</v>
      </c>
      <c r="E169" s="120" t="s">
        <v>937</v>
      </c>
      <c r="F169" s="121" t="s">
        <v>938</v>
      </c>
      <c r="G169" s="122" t="s">
        <v>939</v>
      </c>
      <c r="H169" s="118">
        <v>6</v>
      </c>
      <c r="I169" s="123">
        <v>30.09</v>
      </c>
      <c r="J169" s="124">
        <v>1.7239</v>
      </c>
      <c r="K169" s="125">
        <v>27</v>
      </c>
      <c r="L169" s="125">
        <v>162</v>
      </c>
    </row>
    <row r="170" spans="1:12" s="115" customFormat="1" ht="27" customHeight="1" x14ac:dyDescent="0.2">
      <c r="A170" s="116" t="s">
        <v>940</v>
      </c>
      <c r="B170" s="117" t="s">
        <v>1965</v>
      </c>
      <c r="C170" s="118" t="s">
        <v>941</v>
      </c>
      <c r="D170" s="119" t="s">
        <v>942</v>
      </c>
      <c r="E170" s="120" t="s">
        <v>943</v>
      </c>
      <c r="F170" s="121" t="s">
        <v>944</v>
      </c>
      <c r="G170" s="122" t="s">
        <v>945</v>
      </c>
      <c r="H170" s="118">
        <v>4</v>
      </c>
      <c r="I170" s="123">
        <v>17.747</v>
      </c>
      <c r="J170" s="124">
        <v>1.3613</v>
      </c>
      <c r="K170" s="125">
        <v>30</v>
      </c>
      <c r="L170" s="125">
        <f>K170*H170</f>
        <v>120</v>
      </c>
    </row>
    <row r="171" spans="1:12" s="115" customFormat="1" ht="27" customHeight="1" x14ac:dyDescent="0.2">
      <c r="A171" s="116" t="s">
        <v>946</v>
      </c>
      <c r="B171" s="117" t="s">
        <v>1965</v>
      </c>
      <c r="C171" s="118" t="s">
        <v>947</v>
      </c>
      <c r="D171" s="119" t="s">
        <v>948</v>
      </c>
      <c r="E171" s="120" t="s">
        <v>949</v>
      </c>
      <c r="F171" s="121" t="s">
        <v>950</v>
      </c>
      <c r="G171" s="122" t="s">
        <v>951</v>
      </c>
      <c r="H171" s="118">
        <v>4</v>
      </c>
      <c r="I171" s="123">
        <v>13.337999999999999</v>
      </c>
      <c r="J171" s="124">
        <v>0.88200000000000001</v>
      </c>
      <c r="K171" s="125">
        <v>25</v>
      </c>
      <c r="L171" s="125">
        <f>K171*H171</f>
        <v>100</v>
      </c>
    </row>
    <row r="172" spans="1:12" s="115" customFormat="1" ht="27" customHeight="1" x14ac:dyDescent="0.2">
      <c r="A172" s="116" t="s">
        <v>952</v>
      </c>
      <c r="B172" s="117">
        <v>91</v>
      </c>
      <c r="C172" s="118" t="s">
        <v>953</v>
      </c>
      <c r="D172" s="119" t="s">
        <v>954</v>
      </c>
      <c r="E172" s="120" t="s">
        <v>955</v>
      </c>
      <c r="F172" s="121" t="s">
        <v>956</v>
      </c>
      <c r="G172" s="122" t="s">
        <v>957</v>
      </c>
      <c r="H172" s="118">
        <v>4</v>
      </c>
      <c r="I172" s="123">
        <v>39.551000000000002</v>
      </c>
      <c r="J172" s="124">
        <v>4.6883999999999997</v>
      </c>
      <c r="K172" s="125">
        <v>69.7</v>
      </c>
      <c r="L172" s="125">
        <v>278.8</v>
      </c>
    </row>
    <row r="173" spans="1:12" s="115" customFormat="1" ht="27" customHeight="1" x14ac:dyDescent="0.2">
      <c r="A173" s="116" t="s">
        <v>958</v>
      </c>
      <c r="B173" s="117">
        <v>91</v>
      </c>
      <c r="C173" s="118" t="s">
        <v>959</v>
      </c>
      <c r="D173" s="119" t="s">
        <v>960</v>
      </c>
      <c r="E173" s="120" t="s">
        <v>961</v>
      </c>
      <c r="F173" s="121" t="s">
        <v>962</v>
      </c>
      <c r="G173" s="122" t="s">
        <v>963</v>
      </c>
      <c r="H173" s="118">
        <v>4</v>
      </c>
      <c r="I173" s="123">
        <v>56.372</v>
      </c>
      <c r="J173" s="124">
        <v>6.3152999999999997</v>
      </c>
      <c r="K173" s="125">
        <v>87.5</v>
      </c>
      <c r="L173" s="125">
        <v>350</v>
      </c>
    </row>
    <row r="174" spans="1:12" s="115" customFormat="1" ht="27" customHeight="1" x14ac:dyDescent="0.2">
      <c r="A174" s="116" t="s">
        <v>964</v>
      </c>
      <c r="B174" s="117">
        <v>91</v>
      </c>
      <c r="C174" s="118" t="s">
        <v>965</v>
      </c>
      <c r="D174" s="119" t="s">
        <v>966</v>
      </c>
      <c r="E174" s="120" t="s">
        <v>967</v>
      </c>
      <c r="F174" s="121" t="s">
        <v>968</v>
      </c>
      <c r="G174" s="122" t="s">
        <v>969</v>
      </c>
      <c r="H174" s="118">
        <v>4</v>
      </c>
      <c r="I174" s="123">
        <v>17.416</v>
      </c>
      <c r="J174" s="124">
        <v>2.0802</v>
      </c>
      <c r="K174" s="125">
        <v>33.1</v>
      </c>
      <c r="L174" s="125">
        <v>132.4</v>
      </c>
    </row>
    <row r="175" spans="1:12" s="115" customFormat="1" ht="27" customHeight="1" x14ac:dyDescent="0.2">
      <c r="A175" s="116" t="s">
        <v>970</v>
      </c>
      <c r="B175" s="117">
        <v>91</v>
      </c>
      <c r="C175" s="118" t="s">
        <v>971</v>
      </c>
      <c r="D175" s="119" t="s">
        <v>972</v>
      </c>
      <c r="E175" s="120" t="s">
        <v>973</v>
      </c>
      <c r="F175" s="121" t="s">
        <v>974</v>
      </c>
      <c r="G175" s="122" t="s">
        <v>975</v>
      </c>
      <c r="H175" s="118">
        <v>4</v>
      </c>
      <c r="I175" s="123">
        <v>19.466999999999999</v>
      </c>
      <c r="J175" s="124">
        <v>2.0682999999999998</v>
      </c>
      <c r="K175" s="125">
        <v>34.85</v>
      </c>
      <c r="L175" s="125">
        <v>139.4</v>
      </c>
    </row>
    <row r="176" spans="1:12" s="115" customFormat="1" ht="27" customHeight="1" x14ac:dyDescent="0.2">
      <c r="A176" s="116" t="s">
        <v>976</v>
      </c>
      <c r="B176" s="117">
        <v>91</v>
      </c>
      <c r="C176" s="118" t="s">
        <v>977</v>
      </c>
      <c r="D176" s="119" t="s">
        <v>978</v>
      </c>
      <c r="E176" s="120" t="s">
        <v>979</v>
      </c>
      <c r="F176" s="121" t="s">
        <v>980</v>
      </c>
      <c r="G176" s="122" t="s">
        <v>981</v>
      </c>
      <c r="H176" s="118">
        <v>4</v>
      </c>
      <c r="I176" s="123">
        <v>23.038</v>
      </c>
      <c r="J176" s="124">
        <v>2.4927000000000001</v>
      </c>
      <c r="K176" s="125">
        <v>39.25</v>
      </c>
      <c r="L176" s="125">
        <v>157</v>
      </c>
    </row>
    <row r="177" spans="1:12" s="115" customFormat="1" ht="27" customHeight="1" x14ac:dyDescent="0.2">
      <c r="A177" s="116" t="s">
        <v>982</v>
      </c>
      <c r="B177" s="117">
        <v>91</v>
      </c>
      <c r="C177" s="118" t="s">
        <v>983</v>
      </c>
      <c r="D177" s="119" t="s">
        <v>984</v>
      </c>
      <c r="E177" s="120" t="s">
        <v>985</v>
      </c>
      <c r="F177" s="121" t="s">
        <v>986</v>
      </c>
      <c r="G177" s="122" t="s">
        <v>987</v>
      </c>
      <c r="H177" s="118">
        <v>4</v>
      </c>
      <c r="I177" s="123">
        <v>24.713999999999999</v>
      </c>
      <c r="J177" s="124">
        <v>2.9988000000000001</v>
      </c>
      <c r="K177" s="125">
        <v>40</v>
      </c>
      <c r="L177" s="125">
        <v>160</v>
      </c>
    </row>
    <row r="178" spans="1:12" s="115" customFormat="1" ht="27" customHeight="1" x14ac:dyDescent="0.2">
      <c r="A178" s="116" t="s">
        <v>988</v>
      </c>
      <c r="B178" s="117">
        <v>91</v>
      </c>
      <c r="C178" s="118" t="s">
        <v>989</v>
      </c>
      <c r="D178" s="119" t="s">
        <v>990</v>
      </c>
      <c r="E178" s="120" t="s">
        <v>991</v>
      </c>
      <c r="F178" s="121" t="s">
        <v>992</v>
      </c>
      <c r="G178" s="122" t="s">
        <v>993</v>
      </c>
      <c r="H178" s="118">
        <v>4</v>
      </c>
      <c r="I178" s="123">
        <v>19.491</v>
      </c>
      <c r="J178" s="124">
        <v>2.5975000000000001</v>
      </c>
      <c r="K178" s="125">
        <v>33.549999999999997</v>
      </c>
      <c r="L178" s="125">
        <v>134.19999999999999</v>
      </c>
    </row>
    <row r="179" spans="1:12" s="115" customFormat="1" ht="27" customHeight="1" x14ac:dyDescent="0.2">
      <c r="A179" s="116" t="s">
        <v>994</v>
      </c>
      <c r="B179" s="117">
        <v>91</v>
      </c>
      <c r="C179" s="118" t="s">
        <v>995</v>
      </c>
      <c r="D179" s="119" t="s">
        <v>996</v>
      </c>
      <c r="E179" s="120" t="s">
        <v>997</v>
      </c>
      <c r="F179" s="121" t="s">
        <v>998</v>
      </c>
      <c r="G179" s="122" t="s">
        <v>999</v>
      </c>
      <c r="H179" s="118">
        <v>4</v>
      </c>
      <c r="I179" s="123">
        <v>24.927</v>
      </c>
      <c r="J179" s="124">
        <v>2.9434999999999998</v>
      </c>
      <c r="K179" s="125">
        <v>36.35</v>
      </c>
      <c r="L179" s="125">
        <v>145.4</v>
      </c>
    </row>
    <row r="180" spans="1:12" s="115" customFormat="1" ht="27" customHeight="1" x14ac:dyDescent="0.2">
      <c r="A180" s="116" t="s">
        <v>1000</v>
      </c>
      <c r="B180" s="117">
        <v>92</v>
      </c>
      <c r="C180" s="118" t="s">
        <v>1001</v>
      </c>
      <c r="D180" s="119" t="s">
        <v>1002</v>
      </c>
      <c r="E180" s="120" t="s">
        <v>1003</v>
      </c>
      <c r="F180" s="121" t="s">
        <v>1004</v>
      </c>
      <c r="G180" s="122" t="s">
        <v>1005</v>
      </c>
      <c r="H180" s="118">
        <v>4</v>
      </c>
      <c r="I180" s="123">
        <v>21.175000000000001</v>
      </c>
      <c r="J180" s="124">
        <v>1.7099</v>
      </c>
      <c r="K180" s="125">
        <v>40.450000000000003</v>
      </c>
      <c r="L180" s="125">
        <v>161.80000000000001</v>
      </c>
    </row>
    <row r="181" spans="1:12" s="115" customFormat="1" ht="27" customHeight="1" x14ac:dyDescent="0.2">
      <c r="A181" s="116" t="s">
        <v>1006</v>
      </c>
      <c r="B181" s="117">
        <v>92</v>
      </c>
      <c r="C181" s="118" t="s">
        <v>1007</v>
      </c>
      <c r="D181" s="119" t="s">
        <v>1008</v>
      </c>
      <c r="E181" s="120" t="s">
        <v>1009</v>
      </c>
      <c r="F181" s="121" t="s">
        <v>1004</v>
      </c>
      <c r="G181" s="122" t="s">
        <v>1010</v>
      </c>
      <c r="H181" s="118">
        <v>4</v>
      </c>
      <c r="I181" s="123">
        <v>22.826000000000001</v>
      </c>
      <c r="J181" s="124">
        <v>1.7099</v>
      </c>
      <c r="K181" s="125">
        <v>43.45</v>
      </c>
      <c r="L181" s="125">
        <v>173.8</v>
      </c>
    </row>
    <row r="182" spans="1:12" s="115" customFormat="1" ht="27" customHeight="1" x14ac:dyDescent="0.2">
      <c r="A182" s="116" t="s">
        <v>1011</v>
      </c>
      <c r="B182" s="117">
        <v>92</v>
      </c>
      <c r="C182" s="118" t="s">
        <v>1012</v>
      </c>
      <c r="D182" s="119" t="s">
        <v>1013</v>
      </c>
      <c r="E182" s="120" t="s">
        <v>1014</v>
      </c>
      <c r="F182" s="121" t="s">
        <v>1015</v>
      </c>
      <c r="G182" s="122" t="s">
        <v>1016</v>
      </c>
      <c r="H182" s="118">
        <v>4</v>
      </c>
      <c r="I182" s="123">
        <v>24.449000000000002</v>
      </c>
      <c r="J182" s="124">
        <v>1.8716999999999999</v>
      </c>
      <c r="K182" s="125">
        <v>48.3</v>
      </c>
      <c r="L182" s="125">
        <v>193.2</v>
      </c>
    </row>
    <row r="183" spans="1:12" s="115" customFormat="1" ht="27" customHeight="1" x14ac:dyDescent="0.2">
      <c r="A183" s="116" t="s">
        <v>1017</v>
      </c>
      <c r="B183" s="117">
        <v>97</v>
      </c>
      <c r="C183" s="118" t="s">
        <v>1018</v>
      </c>
      <c r="D183" s="119" t="s">
        <v>1019</v>
      </c>
      <c r="E183" s="120" t="s">
        <v>1020</v>
      </c>
      <c r="F183" s="121" t="s">
        <v>1021</v>
      </c>
      <c r="G183" s="122" t="s">
        <v>1022</v>
      </c>
      <c r="H183" s="118">
        <v>6</v>
      </c>
      <c r="I183" s="123">
        <v>18.341999999999999</v>
      </c>
      <c r="J183" s="124">
        <v>2.4209000000000001</v>
      </c>
      <c r="K183" s="125">
        <v>21.95</v>
      </c>
      <c r="L183" s="125">
        <v>131.69999999999999</v>
      </c>
    </row>
    <row r="184" spans="1:12" s="115" customFormat="1" ht="27" customHeight="1" x14ac:dyDescent="0.2">
      <c r="A184" s="126" t="s">
        <v>1023</v>
      </c>
      <c r="B184" s="117" t="s">
        <v>1965</v>
      </c>
      <c r="C184" s="118" t="s">
        <v>1024</v>
      </c>
      <c r="D184" s="119" t="s">
        <v>1025</v>
      </c>
      <c r="E184" s="120" t="s">
        <v>1026</v>
      </c>
      <c r="F184" s="121" t="s">
        <v>1027</v>
      </c>
      <c r="G184" s="122" t="s">
        <v>1028</v>
      </c>
      <c r="H184" s="118">
        <v>4</v>
      </c>
      <c r="I184" s="123">
        <v>14.925000000000001</v>
      </c>
      <c r="J184" s="124">
        <v>1.5326</v>
      </c>
      <c r="K184" s="125" t="s">
        <v>1957</v>
      </c>
      <c r="L184" s="125" t="e">
        <v>#VALUE!</v>
      </c>
    </row>
    <row r="185" spans="1:12" s="115" customFormat="1" ht="27" customHeight="1" x14ac:dyDescent="0.2">
      <c r="A185" s="126" t="s">
        <v>1029</v>
      </c>
      <c r="B185" s="117" t="s">
        <v>1965</v>
      </c>
      <c r="C185" s="118" t="s">
        <v>1030</v>
      </c>
      <c r="D185" s="119" t="s">
        <v>1031</v>
      </c>
      <c r="E185" s="120" t="s">
        <v>1032</v>
      </c>
      <c r="F185" s="121" t="s">
        <v>1033</v>
      </c>
      <c r="G185" s="122" t="s">
        <v>1034</v>
      </c>
      <c r="H185" s="118">
        <v>4</v>
      </c>
      <c r="I185" s="123">
        <v>19.047999999999998</v>
      </c>
      <c r="J185" s="124">
        <v>1.7216</v>
      </c>
      <c r="K185" s="125" t="s">
        <v>1957</v>
      </c>
      <c r="L185" s="125" t="e">
        <v>#VALUE!</v>
      </c>
    </row>
    <row r="186" spans="1:12" s="115" customFormat="1" ht="27" customHeight="1" x14ac:dyDescent="0.2">
      <c r="A186" s="126" t="s">
        <v>1035</v>
      </c>
      <c r="B186" s="117" t="s">
        <v>1965</v>
      </c>
      <c r="C186" s="118" t="s">
        <v>1036</v>
      </c>
      <c r="D186" s="119" t="s">
        <v>1037</v>
      </c>
      <c r="E186" s="120" t="s">
        <v>1038</v>
      </c>
      <c r="F186" s="121" t="s">
        <v>1039</v>
      </c>
      <c r="G186" s="122" t="s">
        <v>1040</v>
      </c>
      <c r="H186" s="118">
        <v>4</v>
      </c>
      <c r="I186" s="123">
        <v>13.669</v>
      </c>
      <c r="J186" s="124">
        <v>1.554</v>
      </c>
      <c r="K186" s="125" t="s">
        <v>1957</v>
      </c>
      <c r="L186" s="125" t="e">
        <v>#VALUE!</v>
      </c>
    </row>
    <row r="187" spans="1:12" s="115" customFormat="1" ht="27" customHeight="1" x14ac:dyDescent="0.2">
      <c r="A187" s="126" t="s">
        <v>1041</v>
      </c>
      <c r="B187" s="117" t="s">
        <v>1965</v>
      </c>
      <c r="C187" s="118" t="s">
        <v>1042</v>
      </c>
      <c r="D187" s="119" t="s">
        <v>1043</v>
      </c>
      <c r="E187" s="120" t="s">
        <v>1044</v>
      </c>
      <c r="F187" s="121" t="s">
        <v>1045</v>
      </c>
      <c r="G187" s="122" t="s">
        <v>1046</v>
      </c>
      <c r="H187" s="118">
        <v>4</v>
      </c>
      <c r="I187" s="123">
        <v>11.927</v>
      </c>
      <c r="J187" s="124">
        <v>1.4197</v>
      </c>
      <c r="K187" s="125" t="s">
        <v>1957</v>
      </c>
      <c r="L187" s="125" t="e">
        <v>#VALUE!</v>
      </c>
    </row>
    <row r="188" spans="1:12" s="115" customFormat="1" ht="27" customHeight="1" x14ac:dyDescent="0.2">
      <c r="A188" s="126" t="s">
        <v>1047</v>
      </c>
      <c r="B188" s="117" t="s">
        <v>1965</v>
      </c>
      <c r="C188" s="118" t="s">
        <v>1048</v>
      </c>
      <c r="D188" s="119" t="s">
        <v>1049</v>
      </c>
      <c r="E188" s="120" t="s">
        <v>1050</v>
      </c>
      <c r="F188" s="121" t="s">
        <v>1051</v>
      </c>
      <c r="G188" s="122" t="s">
        <v>1052</v>
      </c>
      <c r="H188" s="118">
        <v>3</v>
      </c>
      <c r="I188" s="123">
        <v>13.712999999999999</v>
      </c>
      <c r="J188" s="124">
        <v>1.546</v>
      </c>
      <c r="K188" s="125" t="s">
        <v>1957</v>
      </c>
      <c r="L188" s="125" t="e">
        <v>#VALUE!</v>
      </c>
    </row>
    <row r="189" spans="1:12" s="115" customFormat="1" ht="27" customHeight="1" x14ac:dyDescent="0.2">
      <c r="A189" s="126" t="s">
        <v>1053</v>
      </c>
      <c r="B189" s="117" t="s">
        <v>1965</v>
      </c>
      <c r="C189" s="118" t="s">
        <v>1054</v>
      </c>
      <c r="D189" s="119" t="s">
        <v>1055</v>
      </c>
      <c r="E189" s="120" t="s">
        <v>1056</v>
      </c>
      <c r="F189" s="121" t="s">
        <v>1057</v>
      </c>
      <c r="G189" s="122" t="s">
        <v>1058</v>
      </c>
      <c r="H189" s="118">
        <v>2</v>
      </c>
      <c r="I189" s="123">
        <v>9.2200000000000006</v>
      </c>
      <c r="J189" s="124">
        <v>1.0338000000000001</v>
      </c>
      <c r="K189" s="125" t="s">
        <v>1957</v>
      </c>
      <c r="L189" s="125" t="e">
        <v>#VALUE!</v>
      </c>
    </row>
    <row r="190" spans="1:12" s="115" customFormat="1" ht="27" customHeight="1" x14ac:dyDescent="0.2">
      <c r="A190" s="126" t="s">
        <v>1059</v>
      </c>
      <c r="B190" s="117" t="s">
        <v>1965</v>
      </c>
      <c r="C190" s="118" t="s">
        <v>1060</v>
      </c>
      <c r="D190" s="119" t="s">
        <v>1061</v>
      </c>
      <c r="E190" s="120" t="s">
        <v>1062</v>
      </c>
      <c r="F190" s="121" t="s">
        <v>1063</v>
      </c>
      <c r="G190" s="122" t="s">
        <v>1064</v>
      </c>
      <c r="H190" s="118">
        <v>3</v>
      </c>
      <c r="I190" s="123">
        <v>30.71</v>
      </c>
      <c r="J190" s="124">
        <v>3.4291999999999998</v>
      </c>
      <c r="K190" s="125" t="s">
        <v>1957</v>
      </c>
      <c r="L190" s="125" t="e">
        <v>#VALUE!</v>
      </c>
    </row>
    <row r="191" spans="1:12" s="115" customFormat="1" ht="27" customHeight="1" x14ac:dyDescent="0.2">
      <c r="A191" s="126" t="s">
        <v>1065</v>
      </c>
      <c r="B191" s="117" t="s">
        <v>1965</v>
      </c>
      <c r="C191" s="118" t="s">
        <v>1066</v>
      </c>
      <c r="D191" s="119" t="s">
        <v>1067</v>
      </c>
      <c r="E191" s="120" t="s">
        <v>1068</v>
      </c>
      <c r="F191" s="121" t="s">
        <v>1069</v>
      </c>
      <c r="G191" s="122" t="s">
        <v>1070</v>
      </c>
      <c r="H191" s="118">
        <v>4</v>
      </c>
      <c r="I191" s="123">
        <v>28.109000000000002</v>
      </c>
      <c r="J191" s="124">
        <v>2.9752000000000001</v>
      </c>
      <c r="K191" s="125" t="s">
        <v>1957</v>
      </c>
      <c r="L191" s="125" t="e">
        <v>#VALUE!</v>
      </c>
    </row>
    <row r="192" spans="1:12" s="115" customFormat="1" ht="27" customHeight="1" x14ac:dyDescent="0.2">
      <c r="A192" s="126" t="s">
        <v>1071</v>
      </c>
      <c r="B192" s="117" t="s">
        <v>1965</v>
      </c>
      <c r="C192" s="118" t="s">
        <v>1072</v>
      </c>
      <c r="D192" s="119" t="s">
        <v>1073</v>
      </c>
      <c r="E192" s="120" t="s">
        <v>1074</v>
      </c>
      <c r="F192" s="121" t="s">
        <v>1075</v>
      </c>
      <c r="G192" s="122" t="s">
        <v>1076</v>
      </c>
      <c r="H192" s="118">
        <v>6</v>
      </c>
      <c r="I192" s="123">
        <v>13.118</v>
      </c>
      <c r="J192" s="124">
        <v>0.9889</v>
      </c>
      <c r="K192" s="125" t="s">
        <v>1957</v>
      </c>
      <c r="L192" s="125" t="e">
        <v>#VALUE!</v>
      </c>
    </row>
    <row r="193" spans="1:12" s="115" customFormat="1" ht="27" customHeight="1" x14ac:dyDescent="0.2">
      <c r="A193" s="126" t="s">
        <v>1077</v>
      </c>
      <c r="B193" s="117" t="s">
        <v>1965</v>
      </c>
      <c r="C193" s="118" t="s">
        <v>1078</v>
      </c>
      <c r="D193" s="119" t="s">
        <v>1079</v>
      </c>
      <c r="E193" s="120" t="s">
        <v>1080</v>
      </c>
      <c r="F193" s="121" t="s">
        <v>1081</v>
      </c>
      <c r="G193" s="122" t="s">
        <v>1082</v>
      </c>
      <c r="H193" s="118">
        <v>2</v>
      </c>
      <c r="I193" s="123">
        <v>12.147</v>
      </c>
      <c r="J193" s="124">
        <v>1.5634999999999999</v>
      </c>
      <c r="K193" s="125" t="s">
        <v>1957</v>
      </c>
      <c r="L193" s="125" t="e">
        <v>#VALUE!</v>
      </c>
    </row>
    <row r="194" spans="1:12" s="115" customFormat="1" ht="27" customHeight="1" x14ac:dyDescent="0.2">
      <c r="A194" s="126" t="s">
        <v>1083</v>
      </c>
      <c r="B194" s="117" t="s">
        <v>1965</v>
      </c>
      <c r="C194" s="118" t="s">
        <v>1084</v>
      </c>
      <c r="D194" s="119" t="s">
        <v>1085</v>
      </c>
      <c r="E194" s="120" t="s">
        <v>1086</v>
      </c>
      <c r="F194" s="121" t="s">
        <v>1087</v>
      </c>
      <c r="G194" s="122" t="s">
        <v>1088</v>
      </c>
      <c r="H194" s="118">
        <v>5</v>
      </c>
      <c r="I194" s="123">
        <v>18.056000000000001</v>
      </c>
      <c r="J194" s="124">
        <v>1.4509000000000001</v>
      </c>
      <c r="K194" s="125" t="s">
        <v>1957</v>
      </c>
      <c r="L194" s="125" t="e">
        <v>#VALUE!</v>
      </c>
    </row>
    <row r="195" spans="1:12" s="115" customFormat="1" ht="27" customHeight="1" x14ac:dyDescent="0.2">
      <c r="A195" s="126" t="s">
        <v>1089</v>
      </c>
      <c r="B195" s="117" t="s">
        <v>1965</v>
      </c>
      <c r="C195" s="118" t="s">
        <v>1090</v>
      </c>
      <c r="D195" s="119" t="s">
        <v>1091</v>
      </c>
      <c r="E195" s="120" t="s">
        <v>1092</v>
      </c>
      <c r="F195" s="121" t="s">
        <v>1093</v>
      </c>
      <c r="G195" s="122" t="s">
        <v>1094</v>
      </c>
      <c r="H195" s="118">
        <v>3</v>
      </c>
      <c r="I195" s="123">
        <v>26.125</v>
      </c>
      <c r="J195" s="124">
        <v>2.8910999999999998</v>
      </c>
      <c r="K195" s="125" t="s">
        <v>1957</v>
      </c>
      <c r="L195" s="125" t="e">
        <v>#VALUE!</v>
      </c>
    </row>
    <row r="196" spans="1:12" s="115" customFormat="1" ht="27" customHeight="1" x14ac:dyDescent="0.2">
      <c r="A196" s="126" t="s">
        <v>1095</v>
      </c>
      <c r="B196" s="117" t="s">
        <v>1965</v>
      </c>
      <c r="C196" s="118" t="s">
        <v>1096</v>
      </c>
      <c r="D196" s="119" t="s">
        <v>1097</v>
      </c>
      <c r="E196" s="120" t="s">
        <v>1098</v>
      </c>
      <c r="F196" s="121" t="s">
        <v>1099</v>
      </c>
      <c r="G196" s="122" t="s">
        <v>1100</v>
      </c>
      <c r="H196" s="118">
        <v>3</v>
      </c>
      <c r="I196" s="123">
        <v>47.597999999999999</v>
      </c>
      <c r="J196" s="124">
        <v>2.968</v>
      </c>
      <c r="K196" s="125" t="s">
        <v>1957</v>
      </c>
      <c r="L196" s="125" t="e">
        <v>#VALUE!</v>
      </c>
    </row>
    <row r="197" spans="1:12" s="115" customFormat="1" ht="27" customHeight="1" x14ac:dyDescent="0.2">
      <c r="A197" s="126" t="s">
        <v>1101</v>
      </c>
      <c r="B197" s="117" t="s">
        <v>1965</v>
      </c>
      <c r="C197" s="118" t="s">
        <v>1096</v>
      </c>
      <c r="D197" s="119" t="s">
        <v>1097</v>
      </c>
      <c r="E197" s="120" t="s">
        <v>1098</v>
      </c>
      <c r="F197" s="121" t="s">
        <v>1102</v>
      </c>
      <c r="G197" s="122" t="s">
        <v>1103</v>
      </c>
      <c r="H197" s="118">
        <v>3</v>
      </c>
      <c r="I197" s="123">
        <v>44.048000000000002</v>
      </c>
      <c r="J197" s="124">
        <v>2.968</v>
      </c>
      <c r="K197" s="125" t="s">
        <v>1957</v>
      </c>
      <c r="L197" s="125" t="e">
        <v>#VALUE!</v>
      </c>
    </row>
    <row r="198" spans="1:12" s="115" customFormat="1" ht="27" customHeight="1" x14ac:dyDescent="0.2">
      <c r="A198" s="126" t="s">
        <v>1104</v>
      </c>
      <c r="B198" s="117" t="s">
        <v>1965</v>
      </c>
      <c r="C198" s="118" t="s">
        <v>1105</v>
      </c>
      <c r="D198" s="119" t="s">
        <v>1106</v>
      </c>
      <c r="E198" s="120" t="s">
        <v>1107</v>
      </c>
      <c r="F198" s="121" t="s">
        <v>1108</v>
      </c>
      <c r="G198" s="122" t="s">
        <v>1109</v>
      </c>
      <c r="H198" s="118">
        <v>4</v>
      </c>
      <c r="I198" s="123">
        <v>11.31</v>
      </c>
      <c r="J198" s="124">
        <v>1.5132000000000001</v>
      </c>
      <c r="K198" s="125" t="s">
        <v>1957</v>
      </c>
      <c r="L198" s="125" t="e">
        <v>#VALUE!</v>
      </c>
    </row>
    <row r="199" spans="1:12" s="115" customFormat="1" ht="27" customHeight="1" x14ac:dyDescent="0.2">
      <c r="A199" s="126" t="s">
        <v>1110</v>
      </c>
      <c r="B199" s="117" t="s">
        <v>1965</v>
      </c>
      <c r="C199" s="118" t="s">
        <v>1111</v>
      </c>
      <c r="D199" s="119" t="s">
        <v>1112</v>
      </c>
      <c r="E199" s="120" t="s">
        <v>1113</v>
      </c>
      <c r="F199" s="121" t="s">
        <v>1114</v>
      </c>
      <c r="G199" s="122" t="s">
        <v>1115</v>
      </c>
      <c r="H199" s="118">
        <v>4</v>
      </c>
      <c r="I199" s="123">
        <v>13.118</v>
      </c>
      <c r="J199" s="124">
        <v>1.5163</v>
      </c>
      <c r="K199" s="125" t="s">
        <v>1957</v>
      </c>
      <c r="L199" s="125" t="e">
        <v>#VALUE!</v>
      </c>
    </row>
    <row r="200" spans="1:12" s="115" customFormat="1" ht="27" customHeight="1" x14ac:dyDescent="0.2">
      <c r="A200" s="116" t="s">
        <v>1116</v>
      </c>
      <c r="B200" s="117" t="s">
        <v>1966</v>
      </c>
      <c r="C200" s="118" t="s">
        <v>1117</v>
      </c>
      <c r="D200" s="119" t="s">
        <v>1118</v>
      </c>
      <c r="E200" s="120" t="s">
        <v>1119</v>
      </c>
      <c r="F200" s="121" t="s">
        <v>1120</v>
      </c>
      <c r="G200" s="122" t="s">
        <v>1121</v>
      </c>
      <c r="H200" s="118">
        <v>4</v>
      </c>
      <c r="I200" s="123">
        <v>25.102</v>
      </c>
      <c r="J200" s="124">
        <v>0.26040000000000002</v>
      </c>
      <c r="K200" s="125">
        <v>27.85</v>
      </c>
      <c r="L200" s="125">
        <v>111.4</v>
      </c>
    </row>
    <row r="201" spans="1:12" s="115" customFormat="1" ht="27" customHeight="1" x14ac:dyDescent="0.2">
      <c r="A201" s="116" t="s">
        <v>1122</v>
      </c>
      <c r="B201" s="117">
        <v>20</v>
      </c>
      <c r="C201" s="118" t="s">
        <v>1123</v>
      </c>
      <c r="D201" s="119" t="s">
        <v>1124</v>
      </c>
      <c r="E201" s="120" t="s">
        <v>1125</v>
      </c>
      <c r="F201" s="121" t="s">
        <v>1126</v>
      </c>
      <c r="G201" s="122" t="s">
        <v>1127</v>
      </c>
      <c r="H201" s="118">
        <v>2</v>
      </c>
      <c r="I201" s="123">
        <v>13.552</v>
      </c>
      <c r="J201" s="124">
        <v>0.46439999999999998</v>
      </c>
      <c r="K201" s="125">
        <v>23.6</v>
      </c>
      <c r="L201" s="125">
        <v>47.2</v>
      </c>
    </row>
    <row r="202" spans="1:12" s="115" customFormat="1" ht="27" customHeight="1" x14ac:dyDescent="0.2">
      <c r="A202" s="116" t="s">
        <v>1128</v>
      </c>
      <c r="B202" s="117">
        <v>64</v>
      </c>
      <c r="C202" s="118" t="s">
        <v>1129</v>
      </c>
      <c r="D202" s="119" t="s">
        <v>1130</v>
      </c>
      <c r="E202" s="120" t="s">
        <v>1131</v>
      </c>
      <c r="F202" s="121" t="s">
        <v>1132</v>
      </c>
      <c r="G202" s="122" t="s">
        <v>1133</v>
      </c>
      <c r="H202" s="118">
        <v>2</v>
      </c>
      <c r="I202" s="123">
        <v>13.442</v>
      </c>
      <c r="J202" s="124">
        <v>1.7303999999999999</v>
      </c>
      <c r="K202" s="125">
        <v>35.799999999999997</v>
      </c>
      <c r="L202" s="125">
        <v>71.599999999999994</v>
      </c>
    </row>
    <row r="203" spans="1:12" s="115" customFormat="1" ht="27" customHeight="1" x14ac:dyDescent="0.2">
      <c r="A203" s="116" t="s">
        <v>1134</v>
      </c>
      <c r="B203" s="117">
        <v>64</v>
      </c>
      <c r="C203" s="118" t="s">
        <v>1135</v>
      </c>
      <c r="D203" s="119" t="s">
        <v>1136</v>
      </c>
      <c r="E203" s="120" t="s">
        <v>1137</v>
      </c>
      <c r="F203" s="121" t="s">
        <v>1138</v>
      </c>
      <c r="G203" s="122" t="s">
        <v>1139</v>
      </c>
      <c r="H203" s="118">
        <v>6</v>
      </c>
      <c r="I203" s="123">
        <v>5.4340000000000002</v>
      </c>
      <c r="J203" s="124">
        <v>0.54220000000000002</v>
      </c>
      <c r="K203" s="125">
        <v>8.35</v>
      </c>
      <c r="L203" s="125">
        <v>50.099999999999994</v>
      </c>
    </row>
    <row r="204" spans="1:12" s="115" customFormat="1" ht="27" customHeight="1" x14ac:dyDescent="0.2">
      <c r="A204" s="116" t="s">
        <v>1140</v>
      </c>
      <c r="B204" s="117">
        <v>64</v>
      </c>
      <c r="C204" s="118" t="s">
        <v>1141</v>
      </c>
      <c r="D204" s="119" t="s">
        <v>1142</v>
      </c>
      <c r="E204" s="120" t="s">
        <v>1143</v>
      </c>
      <c r="F204" s="121" t="s">
        <v>1144</v>
      </c>
      <c r="G204" s="122" t="s">
        <v>1145</v>
      </c>
      <c r="H204" s="118">
        <v>4</v>
      </c>
      <c r="I204" s="123">
        <v>9.5350000000000001</v>
      </c>
      <c r="J204" s="124">
        <v>1.1535</v>
      </c>
      <c r="K204" s="125">
        <v>19.25</v>
      </c>
      <c r="L204" s="125">
        <v>77</v>
      </c>
    </row>
    <row r="205" spans="1:12" s="115" customFormat="1" ht="27" customHeight="1" x14ac:dyDescent="0.2">
      <c r="A205" s="116" t="s">
        <v>1146</v>
      </c>
      <c r="B205" s="117">
        <v>64</v>
      </c>
      <c r="C205" s="118" t="s">
        <v>1147</v>
      </c>
      <c r="D205" s="119" t="s">
        <v>1148</v>
      </c>
      <c r="E205" s="120" t="s">
        <v>1149</v>
      </c>
      <c r="F205" s="121" t="s">
        <v>1150</v>
      </c>
      <c r="G205" s="122" t="s">
        <v>1151</v>
      </c>
      <c r="H205" s="118">
        <v>3</v>
      </c>
      <c r="I205" s="123">
        <v>13.273</v>
      </c>
      <c r="J205" s="124">
        <v>1.6859999999999999</v>
      </c>
      <c r="K205" s="125">
        <v>24.7</v>
      </c>
      <c r="L205" s="125">
        <v>74.099999999999994</v>
      </c>
    </row>
    <row r="206" spans="1:12" s="115" customFormat="1" ht="27" customHeight="1" x14ac:dyDescent="0.2">
      <c r="A206" s="116" t="s">
        <v>1152</v>
      </c>
      <c r="B206" s="117">
        <v>12</v>
      </c>
      <c r="C206" s="118" t="s">
        <v>1153</v>
      </c>
      <c r="D206" s="119" t="s">
        <v>1154</v>
      </c>
      <c r="E206" s="120" t="s">
        <v>1155</v>
      </c>
      <c r="F206" s="121" t="s">
        <v>1156</v>
      </c>
      <c r="G206" s="122" t="s">
        <v>1157</v>
      </c>
      <c r="H206" s="118">
        <v>6</v>
      </c>
      <c r="I206" s="123">
        <v>2.548</v>
      </c>
      <c r="J206" s="124">
        <v>0.13189999999999999</v>
      </c>
      <c r="K206" s="125">
        <v>4.55</v>
      </c>
      <c r="L206" s="125">
        <v>27.299999999999997</v>
      </c>
    </row>
    <row r="207" spans="1:12" s="115" customFormat="1" ht="27" customHeight="1" x14ac:dyDescent="0.2">
      <c r="A207" s="116" t="s">
        <v>1158</v>
      </c>
      <c r="B207" s="117">
        <v>12</v>
      </c>
      <c r="C207" s="118" t="s">
        <v>1159</v>
      </c>
      <c r="D207" s="119" t="s">
        <v>1160</v>
      </c>
      <c r="E207" s="120" t="s">
        <v>1161</v>
      </c>
      <c r="F207" s="121" t="s">
        <v>1162</v>
      </c>
      <c r="G207" s="122" t="s">
        <v>1163</v>
      </c>
      <c r="H207" s="118">
        <v>6</v>
      </c>
      <c r="I207" s="123">
        <v>3.3069999999999999</v>
      </c>
      <c r="J207" s="124">
        <v>0.18029999999999999</v>
      </c>
      <c r="K207" s="125">
        <v>5</v>
      </c>
      <c r="L207" s="125">
        <v>30</v>
      </c>
    </row>
    <row r="208" spans="1:12" s="115" customFormat="1" ht="27" customHeight="1" x14ac:dyDescent="0.2">
      <c r="A208" s="116" t="s">
        <v>1164</v>
      </c>
      <c r="B208" s="117">
        <v>12</v>
      </c>
      <c r="C208" s="118" t="s">
        <v>1165</v>
      </c>
      <c r="D208" s="119" t="s">
        <v>1166</v>
      </c>
      <c r="E208" s="120" t="s">
        <v>1167</v>
      </c>
      <c r="F208" s="121" t="s">
        <v>1168</v>
      </c>
      <c r="G208" s="122" t="s">
        <v>1169</v>
      </c>
      <c r="H208" s="118">
        <v>4</v>
      </c>
      <c r="I208" s="123">
        <v>11.442</v>
      </c>
      <c r="J208" s="124">
        <v>2.0392999999999999</v>
      </c>
      <c r="K208" s="125">
        <v>30.75</v>
      </c>
      <c r="L208" s="125">
        <v>123</v>
      </c>
    </row>
    <row r="209" spans="1:12" s="115" customFormat="1" ht="27" customHeight="1" x14ac:dyDescent="0.2">
      <c r="A209" s="116" t="s">
        <v>1170</v>
      </c>
      <c r="B209" s="117">
        <v>12</v>
      </c>
      <c r="C209" s="118" t="s">
        <v>1171</v>
      </c>
      <c r="D209" s="119" t="s">
        <v>1172</v>
      </c>
      <c r="E209" s="120" t="s">
        <v>1173</v>
      </c>
      <c r="F209" s="121" t="s">
        <v>1174</v>
      </c>
      <c r="G209" s="122" t="s">
        <v>1175</v>
      </c>
      <c r="H209" s="118">
        <v>2</v>
      </c>
      <c r="I209" s="123">
        <v>21.582000000000001</v>
      </c>
      <c r="J209" s="124">
        <v>1.3906000000000001</v>
      </c>
      <c r="K209" s="125">
        <v>74.5</v>
      </c>
      <c r="L209" s="125">
        <v>149</v>
      </c>
    </row>
    <row r="210" spans="1:12" s="115" customFormat="1" ht="27" customHeight="1" x14ac:dyDescent="0.2">
      <c r="A210" s="126" t="s">
        <v>1176</v>
      </c>
      <c r="B210" s="117" t="s">
        <v>1965</v>
      </c>
      <c r="C210" s="118" t="s">
        <v>1177</v>
      </c>
      <c r="D210" s="119" t="s">
        <v>1178</v>
      </c>
      <c r="E210" s="120" t="s">
        <v>1179</v>
      </c>
      <c r="F210" s="121" t="s">
        <v>1180</v>
      </c>
      <c r="G210" s="122" t="s">
        <v>1181</v>
      </c>
      <c r="H210" s="118">
        <v>6</v>
      </c>
      <c r="I210" s="123">
        <v>0</v>
      </c>
      <c r="J210" s="124">
        <v>0.87539999999999996</v>
      </c>
      <c r="K210" s="125">
        <v>7.9</v>
      </c>
      <c r="L210" s="125">
        <v>47.400000000000006</v>
      </c>
    </row>
    <row r="211" spans="1:12" s="115" customFormat="1" ht="27" customHeight="1" x14ac:dyDescent="0.2">
      <c r="A211" s="126" t="s">
        <v>1182</v>
      </c>
      <c r="B211" s="117" t="s">
        <v>1965</v>
      </c>
      <c r="C211" s="118" t="s">
        <v>1183</v>
      </c>
      <c r="D211" s="119" t="s">
        <v>1178</v>
      </c>
      <c r="E211" s="120" t="s">
        <v>1184</v>
      </c>
      <c r="F211" s="121" t="s">
        <v>1180</v>
      </c>
      <c r="G211" s="122" t="s">
        <v>1185</v>
      </c>
      <c r="H211" s="118">
        <v>6</v>
      </c>
      <c r="I211" s="123">
        <v>0</v>
      </c>
      <c r="J211" s="124">
        <v>0.87539999999999996</v>
      </c>
      <c r="K211" s="125">
        <v>7.9</v>
      </c>
      <c r="L211" s="125">
        <v>47.400000000000006</v>
      </c>
    </row>
    <row r="212" spans="1:12" s="115" customFormat="1" ht="27" customHeight="1" x14ac:dyDescent="0.2">
      <c r="A212" s="126" t="s">
        <v>1186</v>
      </c>
      <c r="B212" s="117" t="s">
        <v>1965</v>
      </c>
      <c r="C212" s="118" t="s">
        <v>1187</v>
      </c>
      <c r="D212" s="119" t="s">
        <v>1188</v>
      </c>
      <c r="E212" s="120" t="s">
        <v>1189</v>
      </c>
      <c r="F212" s="121" t="s">
        <v>1190</v>
      </c>
      <c r="G212" s="122" t="s">
        <v>1191</v>
      </c>
      <c r="H212" s="118">
        <v>6</v>
      </c>
      <c r="I212" s="123">
        <v>0</v>
      </c>
      <c r="J212" s="124">
        <v>1.1955</v>
      </c>
      <c r="K212" s="125">
        <v>11.35</v>
      </c>
      <c r="L212" s="125">
        <v>68.099999999999994</v>
      </c>
    </row>
    <row r="213" spans="1:12" s="115" customFormat="1" ht="27" customHeight="1" x14ac:dyDescent="0.2">
      <c r="A213" s="126" t="s">
        <v>1192</v>
      </c>
      <c r="B213" s="117" t="s">
        <v>1965</v>
      </c>
      <c r="C213" s="118" t="s">
        <v>1193</v>
      </c>
      <c r="D213" s="119" t="s">
        <v>1194</v>
      </c>
      <c r="E213" s="120" t="s">
        <v>1195</v>
      </c>
      <c r="F213" s="121" t="s">
        <v>1196</v>
      </c>
      <c r="G213" s="122" t="s">
        <v>1197</v>
      </c>
      <c r="H213" s="118">
        <v>4</v>
      </c>
      <c r="I213" s="123">
        <v>3.99</v>
      </c>
      <c r="J213" s="124">
        <v>0.26290000000000002</v>
      </c>
      <c r="K213" s="125">
        <v>9.1</v>
      </c>
      <c r="L213" s="125">
        <v>36.4</v>
      </c>
    </row>
    <row r="214" spans="1:12" s="115" customFormat="1" ht="27" customHeight="1" x14ac:dyDescent="0.2">
      <c r="A214" s="126" t="s">
        <v>1198</v>
      </c>
      <c r="B214" s="117" t="s">
        <v>1965</v>
      </c>
      <c r="C214" s="118" t="s">
        <v>1199</v>
      </c>
      <c r="D214" s="119" t="s">
        <v>1200</v>
      </c>
      <c r="E214" s="120" t="s">
        <v>1201</v>
      </c>
      <c r="F214" s="121" t="s">
        <v>1202</v>
      </c>
      <c r="G214" s="122" t="s">
        <v>1203</v>
      </c>
      <c r="H214" s="118">
        <v>4</v>
      </c>
      <c r="I214" s="123">
        <v>4.4089999999999998</v>
      </c>
      <c r="J214" s="124">
        <v>0.29530000000000001</v>
      </c>
      <c r="K214" s="125">
        <v>10.35</v>
      </c>
      <c r="L214" s="125">
        <v>41.4</v>
      </c>
    </row>
    <row r="215" spans="1:12" s="115" customFormat="1" ht="27" customHeight="1" x14ac:dyDescent="0.2">
      <c r="A215" s="126" t="s">
        <v>1204</v>
      </c>
      <c r="B215" s="117" t="s">
        <v>1965</v>
      </c>
      <c r="C215" s="118" t="s">
        <v>1205</v>
      </c>
      <c r="D215" s="119" t="s">
        <v>1206</v>
      </c>
      <c r="E215" s="120" t="s">
        <v>1207</v>
      </c>
      <c r="F215" s="121" t="s">
        <v>1208</v>
      </c>
      <c r="G215" s="122" t="s">
        <v>1209</v>
      </c>
      <c r="H215" s="118">
        <v>6</v>
      </c>
      <c r="I215" s="123">
        <v>5.5439999999999996</v>
      </c>
      <c r="J215" s="124">
        <v>9.6500000000000002E-2</v>
      </c>
      <c r="K215" s="125">
        <v>5.25</v>
      </c>
      <c r="L215" s="125">
        <v>31.5</v>
      </c>
    </row>
    <row r="216" spans="1:12" s="115" customFormat="1" ht="27" customHeight="1" x14ac:dyDescent="0.2">
      <c r="A216" s="126" t="s">
        <v>1210</v>
      </c>
      <c r="B216" s="117" t="s">
        <v>1965</v>
      </c>
      <c r="C216" s="118" t="s">
        <v>1211</v>
      </c>
      <c r="D216" s="119" t="s">
        <v>1212</v>
      </c>
      <c r="E216" s="120" t="s">
        <v>1213</v>
      </c>
      <c r="F216" s="121" t="s">
        <v>1214</v>
      </c>
      <c r="G216" s="122" t="s">
        <v>1215</v>
      </c>
      <c r="H216" s="118">
        <v>4</v>
      </c>
      <c r="I216" s="123">
        <v>0</v>
      </c>
      <c r="J216" s="124">
        <v>0.25440000000000002</v>
      </c>
      <c r="K216" s="125">
        <v>13.5</v>
      </c>
      <c r="L216" s="125">
        <v>54</v>
      </c>
    </row>
    <row r="217" spans="1:12" s="115" customFormat="1" ht="27" customHeight="1" x14ac:dyDescent="0.2">
      <c r="A217" s="126" t="s">
        <v>1216</v>
      </c>
      <c r="B217" s="117" t="s">
        <v>1965</v>
      </c>
      <c r="C217" s="118" t="s">
        <v>1217</v>
      </c>
      <c r="D217" s="119" t="s">
        <v>1218</v>
      </c>
      <c r="E217" s="120" t="s">
        <v>1219</v>
      </c>
      <c r="F217" s="121" t="s">
        <v>1220</v>
      </c>
      <c r="G217" s="122" t="s">
        <v>1221</v>
      </c>
      <c r="H217" s="118">
        <v>4</v>
      </c>
      <c r="I217" s="123">
        <v>0</v>
      </c>
      <c r="J217" s="124">
        <v>0.40710000000000002</v>
      </c>
      <c r="K217" s="125">
        <v>19.2</v>
      </c>
      <c r="L217" s="125">
        <v>76.8</v>
      </c>
    </row>
    <row r="218" spans="1:12" s="115" customFormat="1" ht="27" customHeight="1" x14ac:dyDescent="0.2">
      <c r="A218" s="126" t="s">
        <v>1222</v>
      </c>
      <c r="B218" s="117" t="s">
        <v>1965</v>
      </c>
      <c r="C218" s="118" t="s">
        <v>1223</v>
      </c>
      <c r="D218" s="119" t="s">
        <v>1224</v>
      </c>
      <c r="E218" s="120" t="s">
        <v>1225</v>
      </c>
      <c r="F218" s="121" t="s">
        <v>1226</v>
      </c>
      <c r="G218" s="122" t="s">
        <v>1227</v>
      </c>
      <c r="H218" s="118">
        <v>2</v>
      </c>
      <c r="I218" s="123">
        <v>0</v>
      </c>
      <c r="J218" s="124">
        <v>0.72719999999999996</v>
      </c>
      <c r="K218" s="125">
        <v>22.5</v>
      </c>
      <c r="L218" s="125">
        <v>45</v>
      </c>
    </row>
    <row r="219" spans="1:12" s="115" customFormat="1" ht="27" customHeight="1" x14ac:dyDescent="0.2">
      <c r="A219" s="126" t="s">
        <v>1228</v>
      </c>
      <c r="B219" s="117" t="s">
        <v>1965</v>
      </c>
      <c r="C219" s="118" t="s">
        <v>1229</v>
      </c>
      <c r="D219" s="119" t="s">
        <v>1230</v>
      </c>
      <c r="E219" s="120" t="s">
        <v>1231</v>
      </c>
      <c r="F219" s="121" t="s">
        <v>1232</v>
      </c>
      <c r="G219" s="122" t="s">
        <v>1233</v>
      </c>
      <c r="H219" s="118">
        <v>4</v>
      </c>
      <c r="I219" s="123">
        <v>4.74</v>
      </c>
      <c r="J219" s="124">
        <v>0.48859999999999998</v>
      </c>
      <c r="K219" s="125">
        <v>0</v>
      </c>
      <c r="L219" s="125">
        <v>0</v>
      </c>
    </row>
    <row r="220" spans="1:12" s="115" customFormat="1" ht="27" customHeight="1" x14ac:dyDescent="0.2">
      <c r="A220" s="126" t="s">
        <v>1234</v>
      </c>
      <c r="B220" s="117" t="s">
        <v>1965</v>
      </c>
      <c r="C220" s="118" t="s">
        <v>1235</v>
      </c>
      <c r="D220" s="119" t="s">
        <v>1236</v>
      </c>
      <c r="E220" s="120" t="s">
        <v>1237</v>
      </c>
      <c r="F220" s="121" t="s">
        <v>1238</v>
      </c>
      <c r="G220" s="122" t="s">
        <v>1239</v>
      </c>
      <c r="H220" s="118">
        <v>4</v>
      </c>
      <c r="I220" s="123">
        <v>0</v>
      </c>
      <c r="J220" s="124">
        <v>1.3561000000000001</v>
      </c>
      <c r="K220" s="125">
        <v>27.55</v>
      </c>
      <c r="L220" s="125">
        <v>110.2</v>
      </c>
    </row>
    <row r="221" spans="1:12" s="115" customFormat="1" ht="27" customHeight="1" x14ac:dyDescent="0.2">
      <c r="A221" s="126" t="s">
        <v>1240</v>
      </c>
      <c r="B221" s="117" t="s">
        <v>1965</v>
      </c>
      <c r="C221" s="118" t="s">
        <v>1241</v>
      </c>
      <c r="D221" s="119" t="s">
        <v>1242</v>
      </c>
      <c r="E221" s="120" t="s">
        <v>1243</v>
      </c>
      <c r="F221" s="121" t="s">
        <v>1244</v>
      </c>
      <c r="G221" s="122" t="s">
        <v>1245</v>
      </c>
      <c r="H221" s="118">
        <v>2</v>
      </c>
      <c r="I221" s="123">
        <v>11.146000000000001</v>
      </c>
      <c r="J221" s="124">
        <v>0.78039999999999998</v>
      </c>
      <c r="K221" s="125">
        <v>31.65</v>
      </c>
      <c r="L221" s="125">
        <v>63.3</v>
      </c>
    </row>
    <row r="222" spans="1:12" s="115" customFormat="1" ht="27" customHeight="1" x14ac:dyDescent="0.2">
      <c r="A222" s="126" t="s">
        <v>1246</v>
      </c>
      <c r="B222" s="117" t="s">
        <v>1965</v>
      </c>
      <c r="C222" s="118" t="s">
        <v>1247</v>
      </c>
      <c r="D222" s="119" t="s">
        <v>1248</v>
      </c>
      <c r="E222" s="120" t="s">
        <v>1249</v>
      </c>
      <c r="F222" s="121" t="s">
        <v>1250</v>
      </c>
      <c r="G222" s="122" t="s">
        <v>1251</v>
      </c>
      <c r="H222" s="118">
        <v>2</v>
      </c>
      <c r="I222" s="123">
        <v>8.3770000000000007</v>
      </c>
      <c r="J222" s="124">
        <v>0.94340000000000002</v>
      </c>
      <c r="K222" s="125">
        <v>36.6</v>
      </c>
      <c r="L222" s="125">
        <v>73.2</v>
      </c>
    </row>
    <row r="223" spans="1:12" s="115" customFormat="1" ht="27" customHeight="1" x14ac:dyDescent="0.2">
      <c r="A223" s="126" t="s">
        <v>1252</v>
      </c>
      <c r="B223" s="117" t="s">
        <v>1965</v>
      </c>
      <c r="C223" s="118" t="s">
        <v>1253</v>
      </c>
      <c r="D223" s="119" t="s">
        <v>1254</v>
      </c>
      <c r="E223" s="120" t="s">
        <v>1255</v>
      </c>
      <c r="F223" s="121" t="s">
        <v>1256</v>
      </c>
      <c r="G223" s="122" t="s">
        <v>1257</v>
      </c>
      <c r="H223" s="118">
        <v>4</v>
      </c>
      <c r="I223" s="123">
        <v>5.5119999999999996</v>
      </c>
      <c r="J223" s="124">
        <v>0.30909999999999999</v>
      </c>
      <c r="K223" s="125">
        <v>22.45</v>
      </c>
      <c r="L223" s="125">
        <v>89.8</v>
      </c>
    </row>
    <row r="224" spans="1:12" s="115" customFormat="1" ht="27" customHeight="1" x14ac:dyDescent="0.2">
      <c r="A224" s="126" t="s">
        <v>1258</v>
      </c>
      <c r="B224" s="117" t="s">
        <v>1965</v>
      </c>
      <c r="C224" s="118" t="s">
        <v>1259</v>
      </c>
      <c r="D224" s="119" t="s">
        <v>1260</v>
      </c>
      <c r="E224" s="120" t="s">
        <v>1261</v>
      </c>
      <c r="F224" s="121" t="s">
        <v>1262</v>
      </c>
      <c r="G224" s="122" t="s">
        <v>1263</v>
      </c>
      <c r="H224" s="118">
        <v>6</v>
      </c>
      <c r="I224" s="123">
        <v>1.323</v>
      </c>
      <c r="J224" s="124">
        <v>0.11890000000000001</v>
      </c>
      <c r="K224" s="125">
        <v>4.3499999999999996</v>
      </c>
      <c r="L224" s="125">
        <v>26.099999999999998</v>
      </c>
    </row>
    <row r="225" spans="1:12" s="115" customFormat="1" ht="27" customHeight="1" x14ac:dyDescent="0.2">
      <c r="A225" s="126" t="s">
        <v>1264</v>
      </c>
      <c r="B225" s="117" t="s">
        <v>1965</v>
      </c>
      <c r="C225" s="118" t="s">
        <v>1265</v>
      </c>
      <c r="D225" s="119" t="s">
        <v>1266</v>
      </c>
      <c r="E225" s="120" t="s">
        <v>1267</v>
      </c>
      <c r="F225" s="121" t="s">
        <v>1268</v>
      </c>
      <c r="G225" s="122" t="s">
        <v>1269</v>
      </c>
      <c r="H225" s="118">
        <v>6</v>
      </c>
      <c r="I225" s="123">
        <v>2.2050000000000001</v>
      </c>
      <c r="J225" s="124">
        <v>0.29899999999999999</v>
      </c>
      <c r="K225" s="125">
        <v>4</v>
      </c>
      <c r="L225" s="125">
        <v>24</v>
      </c>
    </row>
    <row r="226" spans="1:12" s="115" customFormat="1" ht="27" customHeight="1" x14ac:dyDescent="0.2">
      <c r="A226" s="126" t="s">
        <v>1270</v>
      </c>
      <c r="B226" s="117" t="s">
        <v>1965</v>
      </c>
      <c r="C226" s="118" t="s">
        <v>1271</v>
      </c>
      <c r="D226" s="119" t="s">
        <v>1272</v>
      </c>
      <c r="E226" s="120" t="s">
        <v>1273</v>
      </c>
      <c r="F226" s="121" t="s">
        <v>1274</v>
      </c>
      <c r="G226" s="122" t="s">
        <v>1275</v>
      </c>
      <c r="H226" s="118">
        <v>6</v>
      </c>
      <c r="I226" s="123">
        <v>2.8660000000000001</v>
      </c>
      <c r="J226" s="124">
        <v>0.31390000000000001</v>
      </c>
      <c r="K226" s="125">
        <v>7.65</v>
      </c>
      <c r="L226" s="125">
        <v>45.900000000000006</v>
      </c>
    </row>
    <row r="227" spans="1:12" s="115" customFormat="1" ht="27" customHeight="1" x14ac:dyDescent="0.2">
      <c r="A227" s="126" t="s">
        <v>1276</v>
      </c>
      <c r="B227" s="117" t="s">
        <v>1965</v>
      </c>
      <c r="C227" s="118" t="s">
        <v>1277</v>
      </c>
      <c r="D227" s="119" t="s">
        <v>1278</v>
      </c>
      <c r="E227" s="120" t="s">
        <v>1279</v>
      </c>
      <c r="F227" s="121" t="s">
        <v>1280</v>
      </c>
      <c r="G227" s="122" t="s">
        <v>1281</v>
      </c>
      <c r="H227" s="118">
        <v>6</v>
      </c>
      <c r="I227" s="123">
        <v>2.4249999999999998</v>
      </c>
      <c r="J227" s="124">
        <v>0.25629999999999997</v>
      </c>
      <c r="K227" s="125">
        <v>8.5</v>
      </c>
      <c r="L227" s="125">
        <v>51</v>
      </c>
    </row>
    <row r="228" spans="1:12" s="115" customFormat="1" ht="27" customHeight="1" x14ac:dyDescent="0.2">
      <c r="A228" s="126" t="s">
        <v>1282</v>
      </c>
      <c r="B228" s="117" t="s">
        <v>1965</v>
      </c>
      <c r="C228" s="118" t="s">
        <v>1283</v>
      </c>
      <c r="D228" s="119" t="s">
        <v>1284</v>
      </c>
      <c r="E228" s="120" t="s">
        <v>1285</v>
      </c>
      <c r="F228" s="121" t="s">
        <v>1286</v>
      </c>
      <c r="G228" s="122" t="s">
        <v>1287</v>
      </c>
      <c r="H228" s="118">
        <v>4</v>
      </c>
      <c r="I228" s="123">
        <v>4.4089999999999998</v>
      </c>
      <c r="J228" s="124">
        <v>0.81340000000000001</v>
      </c>
      <c r="K228" s="125">
        <v>18.25</v>
      </c>
      <c r="L228" s="125">
        <v>73</v>
      </c>
    </row>
    <row r="229" spans="1:12" s="115" customFormat="1" ht="27" customHeight="1" x14ac:dyDescent="0.2">
      <c r="A229" s="126" t="s">
        <v>1288</v>
      </c>
      <c r="B229" s="117" t="s">
        <v>1965</v>
      </c>
      <c r="C229" s="118" t="s">
        <v>1289</v>
      </c>
      <c r="D229" s="119" t="s">
        <v>1290</v>
      </c>
      <c r="E229" s="120" t="s">
        <v>1291</v>
      </c>
      <c r="F229" s="121" t="s">
        <v>1292</v>
      </c>
      <c r="G229" s="122" t="s">
        <v>1293</v>
      </c>
      <c r="H229" s="118">
        <v>2</v>
      </c>
      <c r="I229" s="123">
        <v>0</v>
      </c>
      <c r="J229" s="124">
        <v>1.0382</v>
      </c>
      <c r="K229" s="125">
        <v>34.5</v>
      </c>
      <c r="L229" s="125">
        <v>69</v>
      </c>
    </row>
    <row r="230" spans="1:12" s="115" customFormat="1" ht="27" customHeight="1" x14ac:dyDescent="0.2">
      <c r="A230" s="126" t="s">
        <v>1294</v>
      </c>
      <c r="B230" s="117" t="s">
        <v>1965</v>
      </c>
      <c r="C230" s="118" t="s">
        <v>1295</v>
      </c>
      <c r="D230" s="119" t="s">
        <v>1296</v>
      </c>
      <c r="E230" s="120" t="s">
        <v>1297</v>
      </c>
      <c r="F230" s="121" t="s">
        <v>1298</v>
      </c>
      <c r="G230" s="122" t="s">
        <v>1299</v>
      </c>
      <c r="H230" s="118">
        <v>4</v>
      </c>
      <c r="I230" s="123">
        <v>0</v>
      </c>
      <c r="J230" s="124">
        <v>2.1827999999999999</v>
      </c>
      <c r="K230" s="125">
        <v>32.25</v>
      </c>
      <c r="L230" s="125">
        <v>129</v>
      </c>
    </row>
    <row r="231" spans="1:12" s="115" customFormat="1" ht="27" customHeight="1" x14ac:dyDescent="0.2">
      <c r="A231" s="126" t="s">
        <v>1300</v>
      </c>
      <c r="B231" s="117" t="s">
        <v>1965</v>
      </c>
      <c r="C231" s="118" t="s">
        <v>740</v>
      </c>
      <c r="D231" s="119" t="s">
        <v>1301</v>
      </c>
      <c r="E231" s="120" t="s">
        <v>1302</v>
      </c>
      <c r="F231" s="121" t="s">
        <v>1303</v>
      </c>
      <c r="G231" s="122" t="s">
        <v>1304</v>
      </c>
      <c r="H231" s="118">
        <v>6</v>
      </c>
      <c r="I231" s="123">
        <v>16.579000000000001</v>
      </c>
      <c r="J231" s="124">
        <v>0.40110000000000001</v>
      </c>
      <c r="K231" s="125">
        <v>10.25</v>
      </c>
      <c r="L231" s="125">
        <v>61.5</v>
      </c>
    </row>
    <row r="232" spans="1:12" s="115" customFormat="1" ht="27" customHeight="1" x14ac:dyDescent="0.2">
      <c r="A232" s="126" t="s">
        <v>1305</v>
      </c>
      <c r="B232" s="117" t="s">
        <v>1965</v>
      </c>
      <c r="C232" s="118" t="s">
        <v>1306</v>
      </c>
      <c r="D232" s="119" t="s">
        <v>1307</v>
      </c>
      <c r="E232" s="120" t="s">
        <v>1308</v>
      </c>
      <c r="F232" s="121" t="s">
        <v>1309</v>
      </c>
      <c r="G232" s="122" t="s">
        <v>1310</v>
      </c>
      <c r="H232" s="118">
        <v>6</v>
      </c>
      <c r="I232" s="123">
        <v>3.0859999999999999</v>
      </c>
      <c r="J232" s="124">
        <v>1.1197999999999999</v>
      </c>
      <c r="K232" s="125">
        <v>11.5</v>
      </c>
      <c r="L232" s="125">
        <v>69</v>
      </c>
    </row>
    <row r="233" spans="1:12" s="115" customFormat="1" ht="27" customHeight="1" x14ac:dyDescent="0.2">
      <c r="A233" s="126" t="s">
        <v>1311</v>
      </c>
      <c r="B233" s="117" t="s">
        <v>1965</v>
      </c>
      <c r="C233" s="118" t="s">
        <v>1312</v>
      </c>
      <c r="D233" s="119" t="s">
        <v>1313</v>
      </c>
      <c r="E233" s="120" t="s">
        <v>1314</v>
      </c>
      <c r="F233" s="121" t="s">
        <v>1315</v>
      </c>
      <c r="G233" s="122" t="s">
        <v>1316</v>
      </c>
      <c r="H233" s="118">
        <v>6</v>
      </c>
      <c r="I233" s="123">
        <v>0</v>
      </c>
      <c r="J233" s="124">
        <v>2.4293999999999998</v>
      </c>
      <c r="K233" s="125">
        <v>17</v>
      </c>
      <c r="L233" s="125">
        <v>102</v>
      </c>
    </row>
    <row r="234" spans="1:12" s="115" customFormat="1" ht="27" customHeight="1" x14ac:dyDescent="0.2">
      <c r="A234" s="126" t="s">
        <v>1317</v>
      </c>
      <c r="B234" s="117" t="s">
        <v>1965</v>
      </c>
      <c r="C234" s="118" t="s">
        <v>1318</v>
      </c>
      <c r="D234" s="119" t="s">
        <v>1319</v>
      </c>
      <c r="E234" s="120" t="s">
        <v>1320</v>
      </c>
      <c r="F234" s="121" t="s">
        <v>1321</v>
      </c>
      <c r="G234" s="122" t="s">
        <v>1322</v>
      </c>
      <c r="H234" s="118">
        <v>6</v>
      </c>
      <c r="I234" s="123">
        <v>2.4249999999999998</v>
      </c>
      <c r="J234" s="124">
        <v>0.37819999999999998</v>
      </c>
      <c r="K234" s="125">
        <v>3.9</v>
      </c>
      <c r="L234" s="125">
        <v>23.4</v>
      </c>
    </row>
    <row r="235" spans="1:12" s="115" customFormat="1" ht="27" customHeight="1" x14ac:dyDescent="0.2">
      <c r="A235" s="126" t="s">
        <v>1323</v>
      </c>
      <c r="B235" s="117" t="s">
        <v>1965</v>
      </c>
      <c r="C235" s="118" t="s">
        <v>1324</v>
      </c>
      <c r="D235" s="119" t="s">
        <v>1325</v>
      </c>
      <c r="E235" s="120" t="s">
        <v>1326</v>
      </c>
      <c r="F235" s="121" t="s">
        <v>1327</v>
      </c>
      <c r="G235" s="122" t="s">
        <v>1328</v>
      </c>
      <c r="H235" s="118">
        <v>2</v>
      </c>
      <c r="I235" s="123">
        <v>0</v>
      </c>
      <c r="J235" s="124">
        <v>1.2817000000000001</v>
      </c>
      <c r="K235" s="125">
        <v>20.75</v>
      </c>
      <c r="L235" s="125">
        <v>41.5</v>
      </c>
    </row>
    <row r="236" spans="1:12" s="115" customFormat="1" ht="27" customHeight="1" x14ac:dyDescent="0.2">
      <c r="A236" s="126" t="s">
        <v>1329</v>
      </c>
      <c r="B236" s="117" t="s">
        <v>1965</v>
      </c>
      <c r="C236" s="118" t="s">
        <v>1330</v>
      </c>
      <c r="D236" s="119" t="s">
        <v>1296</v>
      </c>
      <c r="E236" s="120" t="s">
        <v>1331</v>
      </c>
      <c r="F236" s="121" t="s">
        <v>1332</v>
      </c>
      <c r="G236" s="122" t="s">
        <v>1333</v>
      </c>
      <c r="H236" s="118">
        <v>4</v>
      </c>
      <c r="I236" s="123">
        <v>0</v>
      </c>
      <c r="J236" s="124">
        <v>1.6581999999999999</v>
      </c>
      <c r="K236" s="125">
        <v>31.6</v>
      </c>
      <c r="L236" s="125">
        <v>126.4</v>
      </c>
    </row>
    <row r="237" spans="1:12" s="115" customFormat="1" ht="27" customHeight="1" x14ac:dyDescent="0.2">
      <c r="A237" s="126" t="s">
        <v>1334</v>
      </c>
      <c r="B237" s="117" t="s">
        <v>1965</v>
      </c>
      <c r="C237" s="118" t="s">
        <v>1335</v>
      </c>
      <c r="D237" s="119" t="s">
        <v>1336</v>
      </c>
      <c r="E237" s="120" t="s">
        <v>1337</v>
      </c>
      <c r="F237" s="121" t="s">
        <v>1338</v>
      </c>
      <c r="G237" s="122" t="s">
        <v>1339</v>
      </c>
      <c r="H237" s="118">
        <v>8</v>
      </c>
      <c r="I237" s="123">
        <v>1.9670000000000001</v>
      </c>
      <c r="J237" s="124">
        <v>0.27489999999999998</v>
      </c>
      <c r="K237" s="125">
        <v>4.0999999999999996</v>
      </c>
      <c r="L237" s="125">
        <v>32.799999999999997</v>
      </c>
    </row>
    <row r="238" spans="1:12" s="115" customFormat="1" ht="27" customHeight="1" x14ac:dyDescent="0.2">
      <c r="A238" s="126" t="s">
        <v>1340</v>
      </c>
      <c r="B238" s="117" t="s">
        <v>1965</v>
      </c>
      <c r="C238" s="118" t="s">
        <v>1341</v>
      </c>
      <c r="D238" s="119" t="s">
        <v>1296</v>
      </c>
      <c r="E238" s="120" t="s">
        <v>1342</v>
      </c>
      <c r="F238" s="121" t="s">
        <v>1343</v>
      </c>
      <c r="G238" s="122" t="s">
        <v>1344</v>
      </c>
      <c r="H238" s="118">
        <v>4</v>
      </c>
      <c r="I238" s="123">
        <v>0</v>
      </c>
      <c r="J238" s="124">
        <v>1.3055000000000001</v>
      </c>
      <c r="K238" s="125">
        <v>26</v>
      </c>
      <c r="L238" s="125">
        <v>104</v>
      </c>
    </row>
    <row r="239" spans="1:12" s="115" customFormat="1" ht="27" customHeight="1" x14ac:dyDescent="0.2">
      <c r="A239" s="126" t="s">
        <v>1345</v>
      </c>
      <c r="B239" s="117" t="s">
        <v>1965</v>
      </c>
      <c r="C239" s="118" t="s">
        <v>1346</v>
      </c>
      <c r="D239" s="119" t="s">
        <v>1347</v>
      </c>
      <c r="E239" s="120" t="s">
        <v>1348</v>
      </c>
      <c r="F239" s="121" t="s">
        <v>1349</v>
      </c>
      <c r="G239" s="122" t="s">
        <v>1350</v>
      </c>
      <c r="H239" s="118">
        <v>6</v>
      </c>
      <c r="I239" s="123">
        <v>5.2380000000000004</v>
      </c>
      <c r="J239" s="124">
        <v>0.29859999999999998</v>
      </c>
      <c r="K239" s="125">
        <v>8.6999999999999993</v>
      </c>
      <c r="L239" s="125">
        <v>52.199999999999996</v>
      </c>
    </row>
    <row r="240" spans="1:12" s="115" customFormat="1" ht="27" customHeight="1" x14ac:dyDescent="0.2">
      <c r="A240" s="126" t="s">
        <v>1351</v>
      </c>
      <c r="B240" s="117" t="s">
        <v>1965</v>
      </c>
      <c r="C240" s="118" t="s">
        <v>1352</v>
      </c>
      <c r="D240" s="119" t="s">
        <v>1353</v>
      </c>
      <c r="E240" s="120" t="s">
        <v>1354</v>
      </c>
      <c r="F240" s="121" t="s">
        <v>1355</v>
      </c>
      <c r="G240" s="122" t="s">
        <v>1356</v>
      </c>
      <c r="H240" s="118">
        <v>4</v>
      </c>
      <c r="I240" s="123">
        <v>4.05</v>
      </c>
      <c r="J240" s="124">
        <v>0.95250000000000001</v>
      </c>
      <c r="K240" s="125">
        <v>24.65</v>
      </c>
      <c r="L240" s="125">
        <v>98.6</v>
      </c>
    </row>
    <row r="241" spans="1:12" s="115" customFormat="1" ht="27" customHeight="1" x14ac:dyDescent="0.2">
      <c r="A241" s="126" t="s">
        <v>1357</v>
      </c>
      <c r="B241" s="117" t="s">
        <v>1965</v>
      </c>
      <c r="C241" s="118" t="s">
        <v>1358</v>
      </c>
      <c r="D241" s="119" t="s">
        <v>1359</v>
      </c>
      <c r="E241" s="120" t="s">
        <v>1360</v>
      </c>
      <c r="F241" s="121" t="s">
        <v>1361</v>
      </c>
      <c r="G241" s="122" t="s">
        <v>1362</v>
      </c>
      <c r="H241" s="118">
        <v>4</v>
      </c>
      <c r="I241" s="123">
        <v>3.19</v>
      </c>
      <c r="J241" s="124">
        <v>0.51219999999999999</v>
      </c>
      <c r="K241" s="125">
        <v>17.850000000000001</v>
      </c>
      <c r="L241" s="125">
        <v>71.400000000000006</v>
      </c>
    </row>
    <row r="242" spans="1:12" s="115" customFormat="1" ht="27" customHeight="1" x14ac:dyDescent="0.2">
      <c r="A242" s="126" t="s">
        <v>1363</v>
      </c>
      <c r="B242" s="117" t="s">
        <v>1965</v>
      </c>
      <c r="C242" s="118" t="s">
        <v>1364</v>
      </c>
      <c r="D242" s="119" t="s">
        <v>1365</v>
      </c>
      <c r="E242" s="120" t="s">
        <v>1366</v>
      </c>
      <c r="F242" s="121" t="s">
        <v>1367</v>
      </c>
      <c r="G242" s="122" t="s">
        <v>1368</v>
      </c>
      <c r="H242" s="118">
        <v>8</v>
      </c>
      <c r="I242" s="123">
        <v>1.9530000000000001</v>
      </c>
      <c r="J242" s="124">
        <v>0.20860000000000001</v>
      </c>
      <c r="K242" s="125">
        <v>4</v>
      </c>
      <c r="L242" s="125">
        <v>32</v>
      </c>
    </row>
    <row r="243" spans="1:12" s="115" customFormat="1" ht="27" customHeight="1" x14ac:dyDescent="0.2">
      <c r="A243" s="126" t="s">
        <v>1369</v>
      </c>
      <c r="B243" s="117" t="s">
        <v>1965</v>
      </c>
      <c r="C243" s="118" t="s">
        <v>1370</v>
      </c>
      <c r="D243" s="119" t="s">
        <v>1371</v>
      </c>
      <c r="E243" s="120" t="s">
        <v>1372</v>
      </c>
      <c r="F243" s="121" t="s">
        <v>1373</v>
      </c>
      <c r="G243" s="122" t="s">
        <v>1374</v>
      </c>
      <c r="H243" s="118">
        <v>4</v>
      </c>
      <c r="I243" s="123">
        <v>0</v>
      </c>
      <c r="J243" s="124">
        <v>0.2195</v>
      </c>
      <c r="K243" s="125">
        <v>14.5</v>
      </c>
      <c r="L243" s="125">
        <v>58</v>
      </c>
    </row>
    <row r="244" spans="1:12" s="115" customFormat="1" ht="27" customHeight="1" x14ac:dyDescent="0.2">
      <c r="A244" s="126" t="s">
        <v>1375</v>
      </c>
      <c r="B244" s="117" t="s">
        <v>1965</v>
      </c>
      <c r="C244" s="118" t="s">
        <v>1376</v>
      </c>
      <c r="D244" s="119" t="s">
        <v>1377</v>
      </c>
      <c r="E244" s="120" t="s">
        <v>1378</v>
      </c>
      <c r="F244" s="121" t="s">
        <v>1379</v>
      </c>
      <c r="G244" s="122" t="s">
        <v>1380</v>
      </c>
      <c r="H244" s="118">
        <v>12</v>
      </c>
      <c r="I244" s="123">
        <v>0</v>
      </c>
      <c r="J244" s="124">
        <v>0.19500000000000001</v>
      </c>
      <c r="K244" s="125">
        <v>3.45</v>
      </c>
      <c r="L244" s="125">
        <v>41.400000000000006</v>
      </c>
    </row>
    <row r="245" spans="1:12" s="115" customFormat="1" ht="27" customHeight="1" x14ac:dyDescent="0.2">
      <c r="A245" s="126" t="s">
        <v>1381</v>
      </c>
      <c r="B245" s="117" t="s">
        <v>1965</v>
      </c>
      <c r="C245" s="118" t="s">
        <v>1382</v>
      </c>
      <c r="D245" s="119" t="s">
        <v>1383</v>
      </c>
      <c r="E245" s="120" t="s">
        <v>1384</v>
      </c>
      <c r="F245" s="121" t="s">
        <v>1385</v>
      </c>
      <c r="G245" s="122" t="s">
        <v>1386</v>
      </c>
      <c r="H245" s="118">
        <v>6</v>
      </c>
      <c r="I245" s="123">
        <v>0</v>
      </c>
      <c r="J245" s="124">
        <v>0.22520000000000001</v>
      </c>
      <c r="K245" s="125">
        <v>6.5</v>
      </c>
      <c r="L245" s="125">
        <v>39</v>
      </c>
    </row>
    <row r="246" spans="1:12" s="115" customFormat="1" ht="27" customHeight="1" x14ac:dyDescent="0.2">
      <c r="A246" s="116" t="s">
        <v>1387</v>
      </c>
      <c r="B246" s="117">
        <v>13</v>
      </c>
      <c r="C246" s="118" t="s">
        <v>1388</v>
      </c>
      <c r="D246" s="119" t="s">
        <v>1389</v>
      </c>
      <c r="E246" s="120" t="s">
        <v>1390</v>
      </c>
      <c r="F246" s="121" t="s">
        <v>1391</v>
      </c>
      <c r="G246" s="122" t="s">
        <v>1392</v>
      </c>
      <c r="H246" s="118">
        <v>1</v>
      </c>
      <c r="I246" s="123">
        <v>16.34</v>
      </c>
      <c r="J246" s="124">
        <v>1.9705999999999999</v>
      </c>
      <c r="K246" s="125">
        <v>297</v>
      </c>
      <c r="L246" s="125">
        <v>297</v>
      </c>
    </row>
    <row r="247" spans="1:12" s="115" customFormat="1" ht="27" customHeight="1" x14ac:dyDescent="0.2">
      <c r="A247" s="116" t="s">
        <v>1393</v>
      </c>
      <c r="B247" s="117">
        <v>167</v>
      </c>
      <c r="C247" s="118" t="s">
        <v>1394</v>
      </c>
      <c r="D247" s="119" t="s">
        <v>1395</v>
      </c>
      <c r="E247" s="120" t="s">
        <v>1396</v>
      </c>
      <c r="F247" s="121" t="s">
        <v>1397</v>
      </c>
      <c r="G247" s="122" t="s">
        <v>1398</v>
      </c>
      <c r="H247" s="118">
        <v>1</v>
      </c>
      <c r="I247" s="123">
        <v>43.25</v>
      </c>
      <c r="J247" s="124">
        <v>4.0180999999999996</v>
      </c>
      <c r="K247" s="125">
        <v>200</v>
      </c>
      <c r="L247" s="125">
        <v>200</v>
      </c>
    </row>
    <row r="248" spans="1:12" s="115" customFormat="1" ht="27" customHeight="1" x14ac:dyDescent="0.2">
      <c r="A248" s="116" t="s">
        <v>1399</v>
      </c>
      <c r="B248" s="117">
        <v>167</v>
      </c>
      <c r="C248" s="118" t="s">
        <v>1400</v>
      </c>
      <c r="D248" s="119" t="s">
        <v>1401</v>
      </c>
      <c r="E248" s="120" t="s">
        <v>1402</v>
      </c>
      <c r="F248" s="121" t="s">
        <v>1403</v>
      </c>
      <c r="G248" s="122" t="s">
        <v>1404</v>
      </c>
      <c r="H248" s="118">
        <v>1</v>
      </c>
      <c r="I248" s="123">
        <v>45.408000000000001</v>
      </c>
      <c r="J248" s="124">
        <v>3.8689</v>
      </c>
      <c r="K248" s="125">
        <v>156</v>
      </c>
      <c r="L248" s="125">
        <v>156</v>
      </c>
    </row>
    <row r="249" spans="1:12" s="115" customFormat="1" ht="27" customHeight="1" x14ac:dyDescent="0.2">
      <c r="A249" s="116" t="s">
        <v>1405</v>
      </c>
      <c r="B249" s="117">
        <v>167</v>
      </c>
      <c r="C249" s="118" t="s">
        <v>1959</v>
      </c>
      <c r="D249" s="118" t="s">
        <v>1964</v>
      </c>
      <c r="E249" s="120" t="s">
        <v>1958</v>
      </c>
      <c r="F249" s="121" t="s">
        <v>1406</v>
      </c>
      <c r="G249" s="122" t="s">
        <v>1407</v>
      </c>
      <c r="H249" s="118">
        <v>72</v>
      </c>
      <c r="I249" s="123">
        <v>79.2</v>
      </c>
      <c r="J249" s="124">
        <v>4.6489000000000003</v>
      </c>
      <c r="K249" s="125" t="s">
        <v>1960</v>
      </c>
      <c r="L249" s="125" t="s">
        <v>1960</v>
      </c>
    </row>
    <row r="250" spans="1:12" s="115" customFormat="1" ht="27" customHeight="1" x14ac:dyDescent="0.2">
      <c r="A250" s="116" t="s">
        <v>1408</v>
      </c>
      <c r="B250" s="117">
        <v>167</v>
      </c>
      <c r="C250" s="118" t="s">
        <v>1409</v>
      </c>
      <c r="D250" s="119" t="s">
        <v>1410</v>
      </c>
      <c r="E250" s="120" t="s">
        <v>1411</v>
      </c>
      <c r="F250" s="121" t="s">
        <v>1412</v>
      </c>
      <c r="G250" s="122" t="s">
        <v>1413</v>
      </c>
      <c r="H250" s="118">
        <v>1</v>
      </c>
      <c r="I250" s="123">
        <v>12.54</v>
      </c>
      <c r="J250" s="124">
        <v>1.5313000000000001</v>
      </c>
      <c r="K250" s="125">
        <v>67</v>
      </c>
      <c r="L250" s="125">
        <v>67</v>
      </c>
    </row>
    <row r="251" spans="1:12" s="115" customFormat="1" ht="27" customHeight="1" x14ac:dyDescent="0.2">
      <c r="A251" s="116" t="s">
        <v>1414</v>
      </c>
      <c r="B251" s="117">
        <v>65</v>
      </c>
      <c r="C251" s="118" t="s">
        <v>1415</v>
      </c>
      <c r="D251" s="119" t="s">
        <v>1416</v>
      </c>
      <c r="E251" s="120" t="s">
        <v>1417</v>
      </c>
      <c r="F251" s="121" t="s">
        <v>1418</v>
      </c>
      <c r="G251" s="122" t="s">
        <v>1419</v>
      </c>
      <c r="H251" s="118">
        <v>144</v>
      </c>
      <c r="I251" s="123">
        <v>28.16</v>
      </c>
      <c r="J251" s="124">
        <v>2.7029999999999998</v>
      </c>
      <c r="K251" s="125">
        <v>1.75</v>
      </c>
      <c r="L251" s="125">
        <v>252</v>
      </c>
    </row>
    <row r="252" spans="1:12" s="115" customFormat="1" ht="27" customHeight="1" x14ac:dyDescent="0.2">
      <c r="A252" s="116" t="s">
        <v>1420</v>
      </c>
      <c r="B252" s="117">
        <v>65</v>
      </c>
      <c r="C252" s="118" t="s">
        <v>1415</v>
      </c>
      <c r="D252" s="119" t="s">
        <v>1416</v>
      </c>
      <c r="E252" s="120" t="s">
        <v>1417</v>
      </c>
      <c r="F252" s="121" t="s">
        <v>1421</v>
      </c>
      <c r="G252" s="122" t="s">
        <v>1422</v>
      </c>
      <c r="H252" s="118">
        <v>24</v>
      </c>
      <c r="I252" s="123">
        <v>3.96</v>
      </c>
      <c r="J252" s="124">
        <v>0.30980000000000002</v>
      </c>
      <c r="K252" s="125">
        <v>1.75</v>
      </c>
      <c r="L252" s="125">
        <v>42</v>
      </c>
    </row>
    <row r="253" spans="1:12" s="115" customFormat="1" ht="27" customHeight="1" x14ac:dyDescent="0.2">
      <c r="A253" s="116" t="s">
        <v>1423</v>
      </c>
      <c r="B253" s="117">
        <v>65</v>
      </c>
      <c r="C253" s="118" t="s">
        <v>1424</v>
      </c>
      <c r="D253" s="119" t="s">
        <v>1425</v>
      </c>
      <c r="E253" s="120" t="s">
        <v>1426</v>
      </c>
      <c r="F253" s="121" t="s">
        <v>1427</v>
      </c>
      <c r="G253" s="122" t="s">
        <v>1428</v>
      </c>
      <c r="H253" s="118">
        <v>72</v>
      </c>
      <c r="I253" s="123">
        <v>26.686</v>
      </c>
      <c r="J253" s="124">
        <v>2.2692000000000001</v>
      </c>
      <c r="K253" s="125">
        <v>3.5</v>
      </c>
      <c r="L253" s="125">
        <v>252</v>
      </c>
    </row>
    <row r="254" spans="1:12" s="115" customFormat="1" ht="27" customHeight="1" x14ac:dyDescent="0.2">
      <c r="A254" s="116" t="s">
        <v>1429</v>
      </c>
      <c r="B254" s="117">
        <v>65</v>
      </c>
      <c r="C254" s="118" t="s">
        <v>1424</v>
      </c>
      <c r="D254" s="119" t="s">
        <v>1425</v>
      </c>
      <c r="E254" s="120" t="s">
        <v>1426</v>
      </c>
      <c r="F254" s="121" t="s">
        <v>1430</v>
      </c>
      <c r="G254" s="122" t="s">
        <v>1431</v>
      </c>
      <c r="H254" s="118">
        <v>12</v>
      </c>
      <c r="I254" s="123">
        <v>4.4000000000000004</v>
      </c>
      <c r="J254" s="124">
        <v>0.29930000000000001</v>
      </c>
      <c r="K254" s="125">
        <v>3.5</v>
      </c>
      <c r="L254" s="125">
        <v>42</v>
      </c>
    </row>
    <row r="255" spans="1:12" s="115" customFormat="1" ht="27" customHeight="1" x14ac:dyDescent="0.2">
      <c r="A255" s="116" t="s">
        <v>1432</v>
      </c>
      <c r="B255" s="117">
        <v>65</v>
      </c>
      <c r="C255" s="118" t="s">
        <v>1433</v>
      </c>
      <c r="D255" s="119" t="s">
        <v>1434</v>
      </c>
      <c r="E255" s="120" t="s">
        <v>1435</v>
      </c>
      <c r="F255" s="121" t="s">
        <v>1436</v>
      </c>
      <c r="G255" s="122" t="s">
        <v>1437</v>
      </c>
      <c r="H255" s="118">
        <v>144</v>
      </c>
      <c r="I255" s="123">
        <v>25.344000000000001</v>
      </c>
      <c r="J255" s="124">
        <v>2.5752000000000002</v>
      </c>
      <c r="K255" s="125">
        <v>2.1</v>
      </c>
      <c r="L255" s="125">
        <v>302.40000000000003</v>
      </c>
    </row>
    <row r="256" spans="1:12" s="115" customFormat="1" ht="27" customHeight="1" x14ac:dyDescent="0.2">
      <c r="A256" s="116" t="s">
        <v>1438</v>
      </c>
      <c r="B256" s="117">
        <v>65</v>
      </c>
      <c r="C256" s="118" t="s">
        <v>1433</v>
      </c>
      <c r="D256" s="119" t="s">
        <v>1434</v>
      </c>
      <c r="E256" s="120" t="s">
        <v>1435</v>
      </c>
      <c r="F256" s="121" t="s">
        <v>1439</v>
      </c>
      <c r="G256" s="122" t="s">
        <v>1440</v>
      </c>
      <c r="H256" s="118">
        <v>24</v>
      </c>
      <c r="I256" s="123">
        <v>4.3559999999999999</v>
      </c>
      <c r="J256" s="124">
        <v>0.44119999999999998</v>
      </c>
      <c r="K256" s="125">
        <v>2.1</v>
      </c>
      <c r="L256" s="125">
        <v>50.400000000000006</v>
      </c>
    </row>
    <row r="257" spans="1:12" s="115" customFormat="1" ht="27" customHeight="1" x14ac:dyDescent="0.2">
      <c r="A257" s="116" t="s">
        <v>1441</v>
      </c>
      <c r="B257" s="117">
        <v>65</v>
      </c>
      <c r="C257" s="118" t="s">
        <v>1442</v>
      </c>
      <c r="D257" s="119" t="s">
        <v>1443</v>
      </c>
      <c r="E257" s="120" t="s">
        <v>1444</v>
      </c>
      <c r="F257" s="121" t="s">
        <v>1445</v>
      </c>
      <c r="G257" s="122" t="s">
        <v>1446</v>
      </c>
      <c r="H257" s="118">
        <v>144</v>
      </c>
      <c r="I257" s="123">
        <v>33</v>
      </c>
      <c r="J257" s="124">
        <v>2.7810999999999999</v>
      </c>
      <c r="K257" s="125">
        <v>2.85</v>
      </c>
      <c r="L257" s="125">
        <v>410.40000000000003</v>
      </c>
    </row>
    <row r="258" spans="1:12" s="115" customFormat="1" ht="27" customHeight="1" x14ac:dyDescent="0.2">
      <c r="A258" s="116" t="s">
        <v>1447</v>
      </c>
      <c r="B258" s="117">
        <v>65</v>
      </c>
      <c r="C258" s="118" t="s">
        <v>1442</v>
      </c>
      <c r="D258" s="119" t="s">
        <v>1443</v>
      </c>
      <c r="E258" s="120" t="s">
        <v>1444</v>
      </c>
      <c r="F258" s="121" t="s">
        <v>1448</v>
      </c>
      <c r="G258" s="122" t="s">
        <v>1449</v>
      </c>
      <c r="H258" s="118">
        <v>24</v>
      </c>
      <c r="I258" s="123">
        <v>4.8840000000000003</v>
      </c>
      <c r="J258" s="124">
        <v>0.48099999999999998</v>
      </c>
      <c r="K258" s="125">
        <v>2.85</v>
      </c>
      <c r="L258" s="125">
        <v>68.400000000000006</v>
      </c>
    </row>
    <row r="259" spans="1:12" s="115" customFormat="1" ht="27" customHeight="1" x14ac:dyDescent="0.2">
      <c r="A259" s="116" t="s">
        <v>1450</v>
      </c>
      <c r="B259" s="117">
        <v>166</v>
      </c>
      <c r="C259" s="118" t="s">
        <v>1451</v>
      </c>
      <c r="D259" s="119" t="s">
        <v>1452</v>
      </c>
      <c r="E259" s="120" t="s">
        <v>1453</v>
      </c>
      <c r="F259" s="121" t="s">
        <v>1454</v>
      </c>
      <c r="G259" s="122" t="s">
        <v>1455</v>
      </c>
      <c r="H259" s="118">
        <v>12</v>
      </c>
      <c r="I259" s="123">
        <v>1.877</v>
      </c>
      <c r="J259" s="124">
        <v>0.1179</v>
      </c>
      <c r="K259" s="125">
        <v>3.4</v>
      </c>
      <c r="L259" s="125">
        <v>40.799999999999997</v>
      </c>
    </row>
    <row r="260" spans="1:12" s="115" customFormat="1" ht="27" customHeight="1" x14ac:dyDescent="0.2">
      <c r="A260" s="116" t="s">
        <v>1456</v>
      </c>
      <c r="B260" s="117">
        <v>5</v>
      </c>
      <c r="C260" s="118" t="s">
        <v>1457</v>
      </c>
      <c r="D260" s="119" t="s">
        <v>1458</v>
      </c>
      <c r="E260" s="120" t="s">
        <v>1459</v>
      </c>
      <c r="F260" s="121" t="s">
        <v>1460</v>
      </c>
      <c r="G260" s="122" t="s">
        <v>1461</v>
      </c>
      <c r="H260" s="118">
        <v>6</v>
      </c>
      <c r="I260" s="123">
        <v>5.5</v>
      </c>
      <c r="J260" s="124">
        <v>0.20280000000000001</v>
      </c>
      <c r="K260" s="125">
        <v>6.1</v>
      </c>
      <c r="L260" s="125">
        <v>36.599999999999994</v>
      </c>
    </row>
    <row r="261" spans="1:12" s="115" customFormat="1" ht="27" customHeight="1" x14ac:dyDescent="0.2">
      <c r="A261" s="116" t="s">
        <v>1462</v>
      </c>
      <c r="B261" s="117">
        <v>8</v>
      </c>
      <c r="C261" s="118" t="s">
        <v>1463</v>
      </c>
      <c r="D261" s="119" t="s">
        <v>1464</v>
      </c>
      <c r="E261" s="120" t="s">
        <v>1465</v>
      </c>
      <c r="F261" s="121" t="s">
        <v>1466</v>
      </c>
      <c r="G261" s="122" t="s">
        <v>1467</v>
      </c>
      <c r="H261" s="118">
        <v>6</v>
      </c>
      <c r="I261" s="123">
        <v>3.7</v>
      </c>
      <c r="J261" s="124">
        <v>0.22470000000000001</v>
      </c>
      <c r="K261" s="125">
        <v>6.1</v>
      </c>
      <c r="L261" s="125">
        <v>36.599999999999994</v>
      </c>
    </row>
    <row r="262" spans="1:12" s="115" customFormat="1" ht="27" customHeight="1" x14ac:dyDescent="0.2">
      <c r="A262" s="116" t="s">
        <v>1468</v>
      </c>
      <c r="B262" s="117">
        <v>8</v>
      </c>
      <c r="C262" s="118" t="s">
        <v>1469</v>
      </c>
      <c r="D262" s="119" t="s">
        <v>1470</v>
      </c>
      <c r="E262" s="120" t="s">
        <v>1471</v>
      </c>
      <c r="F262" s="121" t="s">
        <v>1472</v>
      </c>
      <c r="G262" s="122" t="s">
        <v>1473</v>
      </c>
      <c r="H262" s="118">
        <v>6</v>
      </c>
      <c r="I262" s="123">
        <v>1.89</v>
      </c>
      <c r="J262" s="124">
        <v>8.4500000000000006E-2</v>
      </c>
      <c r="K262" s="125">
        <v>6.1</v>
      </c>
      <c r="L262" s="125">
        <v>36.599999999999994</v>
      </c>
    </row>
    <row r="263" spans="1:12" s="115" customFormat="1" ht="27" customHeight="1" x14ac:dyDescent="0.2">
      <c r="A263" s="116" t="s">
        <v>1474</v>
      </c>
      <c r="B263" s="117">
        <v>8</v>
      </c>
      <c r="C263" s="118" t="s">
        <v>1475</v>
      </c>
      <c r="D263" s="119" t="s">
        <v>1476</v>
      </c>
      <c r="E263" s="120" t="s">
        <v>1477</v>
      </c>
      <c r="F263" s="121" t="s">
        <v>1478</v>
      </c>
      <c r="G263" s="122" t="s">
        <v>1479</v>
      </c>
      <c r="H263" s="118">
        <v>6</v>
      </c>
      <c r="I263" s="123">
        <v>5.46</v>
      </c>
      <c r="J263" s="124">
        <v>0.31180000000000002</v>
      </c>
      <c r="K263" s="125">
        <v>6.1</v>
      </c>
      <c r="L263" s="125">
        <v>36.599999999999994</v>
      </c>
    </row>
    <row r="264" spans="1:12" s="115" customFormat="1" ht="27" customHeight="1" x14ac:dyDescent="0.2">
      <c r="A264" s="116" t="s">
        <v>1480</v>
      </c>
      <c r="B264" s="117">
        <v>8</v>
      </c>
      <c r="C264" s="118" t="s">
        <v>1481</v>
      </c>
      <c r="D264" s="119" t="s">
        <v>1482</v>
      </c>
      <c r="E264" s="120" t="s">
        <v>1483</v>
      </c>
      <c r="F264" s="121" t="s">
        <v>1484</v>
      </c>
      <c r="G264" s="122" t="s">
        <v>1485</v>
      </c>
      <c r="H264" s="118">
        <v>6</v>
      </c>
      <c r="I264" s="123">
        <v>2.29</v>
      </c>
      <c r="J264" s="124">
        <v>0.11219999999999999</v>
      </c>
      <c r="K264" s="125">
        <v>6.1</v>
      </c>
      <c r="L264" s="125">
        <v>36.599999999999994</v>
      </c>
    </row>
    <row r="265" spans="1:12" s="115" customFormat="1" ht="27" customHeight="1" x14ac:dyDescent="0.2">
      <c r="A265" s="116" t="s">
        <v>1486</v>
      </c>
      <c r="B265" s="117">
        <v>8</v>
      </c>
      <c r="C265" s="118" t="s">
        <v>1487</v>
      </c>
      <c r="D265" s="119" t="s">
        <v>1488</v>
      </c>
      <c r="E265" s="120" t="s">
        <v>1489</v>
      </c>
      <c r="F265" s="121" t="s">
        <v>1490</v>
      </c>
      <c r="G265" s="122" t="s">
        <v>1491</v>
      </c>
      <c r="H265" s="118">
        <v>6</v>
      </c>
      <c r="I265" s="123">
        <v>4.8</v>
      </c>
      <c r="J265" s="124">
        <v>0.31909999999999999</v>
      </c>
      <c r="K265" s="125">
        <v>6.1</v>
      </c>
      <c r="L265" s="125">
        <v>36.599999999999994</v>
      </c>
    </row>
    <row r="266" spans="1:12" s="115" customFormat="1" ht="27" customHeight="1" x14ac:dyDescent="0.2">
      <c r="A266" s="116" t="s">
        <v>1492</v>
      </c>
      <c r="B266" s="117">
        <v>3</v>
      </c>
      <c r="C266" s="118" t="s">
        <v>1493</v>
      </c>
      <c r="D266" s="119" t="s">
        <v>1494</v>
      </c>
      <c r="E266" s="120" t="s">
        <v>1495</v>
      </c>
      <c r="F266" s="121" t="s">
        <v>1496</v>
      </c>
      <c r="G266" s="122" t="s">
        <v>1497</v>
      </c>
      <c r="H266" s="118">
        <v>6</v>
      </c>
      <c r="I266" s="123">
        <v>2.8879999999999999</v>
      </c>
      <c r="J266" s="124">
        <v>0.44359999999999999</v>
      </c>
      <c r="K266" s="125">
        <v>5.5</v>
      </c>
      <c r="L266" s="125">
        <v>33</v>
      </c>
    </row>
    <row r="267" spans="1:12" s="115" customFormat="1" ht="27" customHeight="1" x14ac:dyDescent="0.2">
      <c r="A267" s="116" t="s">
        <v>1498</v>
      </c>
      <c r="B267" s="117">
        <v>3</v>
      </c>
      <c r="C267" s="118" t="s">
        <v>1499</v>
      </c>
      <c r="D267" s="119" t="s">
        <v>1500</v>
      </c>
      <c r="E267" s="120" t="s">
        <v>1501</v>
      </c>
      <c r="F267" s="121" t="s">
        <v>1502</v>
      </c>
      <c r="G267" s="122" t="s">
        <v>1503</v>
      </c>
      <c r="H267" s="118">
        <v>6</v>
      </c>
      <c r="I267" s="123">
        <v>2.69</v>
      </c>
      <c r="J267" s="124">
        <v>8.5999999999999993E-2</v>
      </c>
      <c r="K267" s="125">
        <v>4.8</v>
      </c>
      <c r="L267" s="125">
        <v>28.799999999999997</v>
      </c>
    </row>
    <row r="268" spans="1:12" s="115" customFormat="1" ht="27" customHeight="1" x14ac:dyDescent="0.2">
      <c r="A268" s="116" t="s">
        <v>1504</v>
      </c>
      <c r="B268" s="117">
        <v>3</v>
      </c>
      <c r="C268" s="118" t="s">
        <v>1505</v>
      </c>
      <c r="D268" s="119" t="s">
        <v>1506</v>
      </c>
      <c r="E268" s="120" t="s">
        <v>1507</v>
      </c>
      <c r="F268" s="121" t="s">
        <v>1508</v>
      </c>
      <c r="G268" s="122" t="s">
        <v>1509</v>
      </c>
      <c r="H268" s="118">
        <v>6</v>
      </c>
      <c r="I268" s="123">
        <v>5.3789999999999996</v>
      </c>
      <c r="J268" s="124">
        <v>0.27560000000000001</v>
      </c>
      <c r="K268" s="125">
        <v>5.5</v>
      </c>
      <c r="L268" s="125">
        <v>33</v>
      </c>
    </row>
    <row r="269" spans="1:12" s="115" customFormat="1" ht="27" customHeight="1" x14ac:dyDescent="0.2">
      <c r="A269" s="116" t="s">
        <v>1510</v>
      </c>
      <c r="B269" s="117">
        <v>3</v>
      </c>
      <c r="C269" s="118" t="s">
        <v>1511</v>
      </c>
      <c r="D269" s="119" t="s">
        <v>1512</v>
      </c>
      <c r="E269" s="120" t="s">
        <v>1513</v>
      </c>
      <c r="F269" s="121" t="s">
        <v>1514</v>
      </c>
      <c r="G269" s="122" t="s">
        <v>1515</v>
      </c>
      <c r="H269" s="118">
        <v>6</v>
      </c>
      <c r="I269" s="123">
        <v>2.8660000000000001</v>
      </c>
      <c r="J269" s="124">
        <v>0.15010000000000001</v>
      </c>
      <c r="K269" s="125">
        <v>4.6500000000000004</v>
      </c>
      <c r="L269" s="125">
        <v>27.900000000000002</v>
      </c>
    </row>
    <row r="270" spans="1:12" s="115" customFormat="1" ht="27" customHeight="1" x14ac:dyDescent="0.2">
      <c r="A270" s="116" t="s">
        <v>1516</v>
      </c>
      <c r="B270" s="117">
        <v>3</v>
      </c>
      <c r="C270" s="118" t="s">
        <v>1517</v>
      </c>
      <c r="D270" s="119" t="s">
        <v>1518</v>
      </c>
      <c r="E270" s="120" t="s">
        <v>1519</v>
      </c>
      <c r="F270" s="121" t="s">
        <v>1520</v>
      </c>
      <c r="G270" s="122" t="s">
        <v>1521</v>
      </c>
      <c r="H270" s="118">
        <v>6</v>
      </c>
      <c r="I270" s="123">
        <v>5.0709999999999997</v>
      </c>
      <c r="J270" s="124">
        <v>0.48060000000000003</v>
      </c>
      <c r="K270" s="125">
        <v>5.8</v>
      </c>
      <c r="L270" s="125">
        <v>34.799999999999997</v>
      </c>
    </row>
    <row r="271" spans="1:12" s="115" customFormat="1" ht="27" customHeight="1" x14ac:dyDescent="0.2">
      <c r="A271" s="116" t="s">
        <v>1522</v>
      </c>
      <c r="B271" s="117">
        <v>166</v>
      </c>
      <c r="C271" s="118" t="s">
        <v>1523</v>
      </c>
      <c r="D271" s="119" t="s">
        <v>1296</v>
      </c>
      <c r="E271" s="120" t="s">
        <v>1524</v>
      </c>
      <c r="F271" s="121" t="s">
        <v>1296</v>
      </c>
      <c r="G271" s="122" t="s">
        <v>1525</v>
      </c>
      <c r="H271" s="118">
        <v>24</v>
      </c>
      <c r="I271" s="123">
        <v>0</v>
      </c>
      <c r="J271" s="124">
        <v>0</v>
      </c>
      <c r="K271" s="125">
        <v>1.9</v>
      </c>
      <c r="L271" s="125">
        <v>45.599999999999994</v>
      </c>
    </row>
    <row r="272" spans="1:12" s="115" customFormat="1" ht="27" customHeight="1" x14ac:dyDescent="0.2">
      <c r="A272" s="116" t="s">
        <v>1526</v>
      </c>
      <c r="B272" s="117">
        <v>41</v>
      </c>
      <c r="C272" s="118" t="s">
        <v>1527</v>
      </c>
      <c r="D272" s="119" t="s">
        <v>1528</v>
      </c>
      <c r="E272" s="120" t="s">
        <v>1529</v>
      </c>
      <c r="F272" s="121" t="s">
        <v>1530</v>
      </c>
      <c r="G272" s="122" t="s">
        <v>1531</v>
      </c>
      <c r="H272" s="118">
        <v>6</v>
      </c>
      <c r="I272" s="123">
        <v>2.4249999999999998</v>
      </c>
      <c r="J272" s="124">
        <v>0.50349999999999995</v>
      </c>
      <c r="K272" s="125">
        <v>6.35</v>
      </c>
      <c r="L272" s="125">
        <v>38.099999999999994</v>
      </c>
    </row>
    <row r="273" spans="1:12" s="115" customFormat="1" ht="27" customHeight="1" x14ac:dyDescent="0.2">
      <c r="A273" s="116" t="s">
        <v>1532</v>
      </c>
      <c r="B273" s="117">
        <v>165</v>
      </c>
      <c r="C273" s="118" t="s">
        <v>1533</v>
      </c>
      <c r="D273" s="119" t="s">
        <v>1534</v>
      </c>
      <c r="E273" s="120" t="s">
        <v>1535</v>
      </c>
      <c r="F273" s="121" t="s">
        <v>1536</v>
      </c>
      <c r="G273" s="122" t="s">
        <v>1537</v>
      </c>
      <c r="H273" s="118">
        <v>6</v>
      </c>
      <c r="I273" s="123">
        <v>4.96</v>
      </c>
      <c r="J273" s="124">
        <v>0.60589999999999999</v>
      </c>
      <c r="K273" s="125">
        <v>9.8000000000000007</v>
      </c>
      <c r="L273" s="125">
        <v>58.800000000000004</v>
      </c>
    </row>
    <row r="274" spans="1:12" s="115" customFormat="1" ht="27" customHeight="1" x14ac:dyDescent="0.2">
      <c r="A274" s="116" t="s">
        <v>1538</v>
      </c>
      <c r="B274" s="117">
        <v>42</v>
      </c>
      <c r="C274" s="118" t="s">
        <v>1539</v>
      </c>
      <c r="D274" s="119" t="s">
        <v>1540</v>
      </c>
      <c r="E274" s="120" t="s">
        <v>1541</v>
      </c>
      <c r="F274" s="121" t="s">
        <v>1542</v>
      </c>
      <c r="G274" s="122" t="s">
        <v>1543</v>
      </c>
      <c r="H274" s="118">
        <v>6</v>
      </c>
      <c r="I274" s="123">
        <v>1.958</v>
      </c>
      <c r="J274" s="124">
        <v>0.2636</v>
      </c>
      <c r="K274" s="125">
        <v>9.3000000000000007</v>
      </c>
      <c r="L274" s="125">
        <v>55.800000000000004</v>
      </c>
    </row>
    <row r="275" spans="1:12" s="115" customFormat="1" ht="27" customHeight="1" x14ac:dyDescent="0.2">
      <c r="A275" s="116" t="s">
        <v>1544</v>
      </c>
      <c r="B275" s="117">
        <v>65</v>
      </c>
      <c r="C275" s="118" t="s">
        <v>1545</v>
      </c>
      <c r="D275" s="119" t="s">
        <v>1546</v>
      </c>
      <c r="E275" s="120" t="s">
        <v>1547</v>
      </c>
      <c r="F275" s="121" t="s">
        <v>1548</v>
      </c>
      <c r="G275" s="122" t="s">
        <v>1549</v>
      </c>
      <c r="H275" s="118">
        <v>4</v>
      </c>
      <c r="I275" s="123">
        <v>6.6</v>
      </c>
      <c r="J275" s="124">
        <v>0.7157</v>
      </c>
      <c r="K275" s="125">
        <v>14.9</v>
      </c>
      <c r="L275" s="125">
        <v>59.6</v>
      </c>
    </row>
    <row r="276" spans="1:12" s="115" customFormat="1" ht="27" customHeight="1" x14ac:dyDescent="0.2">
      <c r="A276" s="116" t="s">
        <v>1550</v>
      </c>
      <c r="B276" s="117">
        <v>58</v>
      </c>
      <c r="C276" s="118" t="s">
        <v>1551</v>
      </c>
      <c r="D276" s="119" t="s">
        <v>1552</v>
      </c>
      <c r="E276" s="120" t="s">
        <v>1553</v>
      </c>
      <c r="F276" s="121" t="s">
        <v>1554</v>
      </c>
      <c r="G276" s="122" t="s">
        <v>1555</v>
      </c>
      <c r="H276" s="118">
        <v>6</v>
      </c>
      <c r="I276" s="123">
        <v>4.0149999999999997</v>
      </c>
      <c r="J276" s="124">
        <v>0.3674</v>
      </c>
      <c r="K276" s="125">
        <v>12.2</v>
      </c>
      <c r="L276" s="125">
        <v>73.199999999999989</v>
      </c>
    </row>
    <row r="277" spans="1:12" s="115" customFormat="1" ht="27" customHeight="1" x14ac:dyDescent="0.2">
      <c r="A277" s="116" t="s">
        <v>1556</v>
      </c>
      <c r="B277" s="117">
        <v>49</v>
      </c>
      <c r="C277" s="118" t="s">
        <v>1557</v>
      </c>
      <c r="D277" s="119" t="s">
        <v>1558</v>
      </c>
      <c r="E277" s="120" t="s">
        <v>1559</v>
      </c>
      <c r="F277" s="121" t="s">
        <v>1560</v>
      </c>
      <c r="G277" s="122" t="s">
        <v>1561</v>
      </c>
      <c r="H277" s="118">
        <v>4</v>
      </c>
      <c r="I277" s="123">
        <v>1.716</v>
      </c>
      <c r="J277" s="124">
        <v>0.20200000000000001</v>
      </c>
      <c r="K277" s="125">
        <v>12.85</v>
      </c>
      <c r="L277" s="125">
        <v>51.4</v>
      </c>
    </row>
    <row r="278" spans="1:12" s="115" customFormat="1" ht="27" customHeight="1" x14ac:dyDescent="0.2">
      <c r="A278" s="116" t="s">
        <v>1562</v>
      </c>
      <c r="B278" s="117">
        <v>58</v>
      </c>
      <c r="C278" s="118" t="s">
        <v>1563</v>
      </c>
      <c r="D278" s="119" t="s">
        <v>1564</v>
      </c>
      <c r="E278" s="120" t="s">
        <v>1565</v>
      </c>
      <c r="F278" s="121" t="s">
        <v>1566</v>
      </c>
      <c r="G278" s="122" t="s">
        <v>1567</v>
      </c>
      <c r="H278" s="118">
        <v>4</v>
      </c>
      <c r="I278" s="123">
        <v>3.74</v>
      </c>
      <c r="J278" s="124">
        <v>0.26650000000000001</v>
      </c>
      <c r="K278" s="125">
        <v>23</v>
      </c>
      <c r="L278" s="125">
        <v>92</v>
      </c>
    </row>
    <row r="279" spans="1:12" s="115" customFormat="1" ht="27" customHeight="1" x14ac:dyDescent="0.2">
      <c r="A279" s="116" t="s">
        <v>1568</v>
      </c>
      <c r="B279" s="117">
        <v>93</v>
      </c>
      <c r="C279" s="118" t="s">
        <v>1569</v>
      </c>
      <c r="D279" s="119" t="s">
        <v>1570</v>
      </c>
      <c r="E279" s="120" t="s">
        <v>1571</v>
      </c>
      <c r="F279" s="121" t="s">
        <v>1572</v>
      </c>
      <c r="G279" s="122" t="s">
        <v>1573</v>
      </c>
      <c r="H279" s="118">
        <v>4</v>
      </c>
      <c r="I279" s="123">
        <v>7.7</v>
      </c>
      <c r="J279" s="124">
        <v>0.85019999999999996</v>
      </c>
      <c r="K279" s="125">
        <v>13.85</v>
      </c>
      <c r="L279" s="125">
        <v>55.4</v>
      </c>
    </row>
    <row r="280" spans="1:12" s="115" customFormat="1" ht="27" customHeight="1" x14ac:dyDescent="0.2">
      <c r="A280" s="116" t="s">
        <v>1574</v>
      </c>
      <c r="B280" s="117">
        <v>96</v>
      </c>
      <c r="C280" s="118" t="s">
        <v>1569</v>
      </c>
      <c r="D280" s="119" t="s">
        <v>1570</v>
      </c>
      <c r="E280" s="120" t="s">
        <v>1571</v>
      </c>
      <c r="F280" s="121" t="s">
        <v>1572</v>
      </c>
      <c r="G280" s="122" t="s">
        <v>1575</v>
      </c>
      <c r="H280" s="118">
        <v>4</v>
      </c>
      <c r="I280" s="123">
        <v>7.7</v>
      </c>
      <c r="J280" s="124">
        <v>0.85019999999999996</v>
      </c>
      <c r="K280" s="125">
        <v>12.95</v>
      </c>
      <c r="L280" s="125">
        <v>51.8</v>
      </c>
    </row>
    <row r="281" spans="1:12" s="115" customFormat="1" ht="27" customHeight="1" x14ac:dyDescent="0.2">
      <c r="A281" s="116" t="s">
        <v>1576</v>
      </c>
      <c r="B281" s="117">
        <v>96</v>
      </c>
      <c r="C281" s="118" t="s">
        <v>1577</v>
      </c>
      <c r="D281" s="119" t="s">
        <v>1578</v>
      </c>
      <c r="E281" s="120" t="s">
        <v>1579</v>
      </c>
      <c r="F281" s="121" t="s">
        <v>1580</v>
      </c>
      <c r="G281" s="122" t="s">
        <v>1581</v>
      </c>
      <c r="H281" s="118">
        <v>16</v>
      </c>
      <c r="I281" s="123">
        <v>22.44</v>
      </c>
      <c r="J281" s="124">
        <v>2.5522</v>
      </c>
      <c r="K281" s="125">
        <v>12.4</v>
      </c>
      <c r="L281" s="125">
        <v>198.4</v>
      </c>
    </row>
    <row r="282" spans="1:12" s="115" customFormat="1" ht="27" customHeight="1" x14ac:dyDescent="0.2">
      <c r="A282" s="116" t="s">
        <v>1582</v>
      </c>
      <c r="B282" s="117">
        <v>93</v>
      </c>
      <c r="C282" s="118" t="s">
        <v>1583</v>
      </c>
      <c r="D282" s="119" t="s">
        <v>1584</v>
      </c>
      <c r="E282" s="120" t="s">
        <v>1585</v>
      </c>
      <c r="F282" s="121" t="s">
        <v>1586</v>
      </c>
      <c r="G282" s="122" t="s">
        <v>1587</v>
      </c>
      <c r="H282" s="118">
        <v>9</v>
      </c>
      <c r="I282" s="123">
        <v>45.46</v>
      </c>
      <c r="J282" s="124">
        <v>1.7676000000000001</v>
      </c>
      <c r="K282" s="125">
        <v>26.3</v>
      </c>
      <c r="L282" s="125">
        <v>236.70000000000002</v>
      </c>
    </row>
    <row r="283" spans="1:12" s="115" customFormat="1" ht="27" customHeight="1" x14ac:dyDescent="0.2">
      <c r="A283" s="116" t="s">
        <v>1588</v>
      </c>
      <c r="B283" s="117">
        <v>93</v>
      </c>
      <c r="C283" s="118" t="s">
        <v>1589</v>
      </c>
      <c r="D283" s="119" t="s">
        <v>1590</v>
      </c>
      <c r="E283" s="120" t="s">
        <v>1585</v>
      </c>
      <c r="F283" s="121" t="s">
        <v>1591</v>
      </c>
      <c r="G283" s="122" t="s">
        <v>1592</v>
      </c>
      <c r="H283" s="118">
        <v>4</v>
      </c>
      <c r="I283" s="123">
        <v>19.309999999999999</v>
      </c>
      <c r="J283" s="124">
        <v>0.77859999999999996</v>
      </c>
      <c r="K283" s="125">
        <v>23</v>
      </c>
      <c r="L283" s="125">
        <v>92</v>
      </c>
    </row>
    <row r="284" spans="1:12" s="115" customFormat="1" ht="27" customHeight="1" x14ac:dyDescent="0.2">
      <c r="A284" s="116" t="s">
        <v>1593</v>
      </c>
      <c r="B284" s="117">
        <v>43</v>
      </c>
      <c r="C284" s="118" t="s">
        <v>1594</v>
      </c>
      <c r="D284" s="119" t="s">
        <v>1595</v>
      </c>
      <c r="E284" s="120" t="s">
        <v>1596</v>
      </c>
      <c r="F284" s="121" t="s">
        <v>1597</v>
      </c>
      <c r="G284" s="122" t="s">
        <v>1598</v>
      </c>
      <c r="H284" s="118">
        <v>4</v>
      </c>
      <c r="I284" s="123">
        <v>3.19</v>
      </c>
      <c r="J284" s="124">
        <v>0.28789999999999999</v>
      </c>
      <c r="K284" s="125">
        <v>12.25</v>
      </c>
      <c r="L284" s="125">
        <v>49</v>
      </c>
    </row>
    <row r="285" spans="1:12" s="115" customFormat="1" ht="27" customHeight="1" x14ac:dyDescent="0.2">
      <c r="A285" s="116" t="s">
        <v>1599</v>
      </c>
      <c r="B285" s="117">
        <v>45</v>
      </c>
      <c r="C285" s="118" t="s">
        <v>1600</v>
      </c>
      <c r="D285" s="119" t="s">
        <v>1601</v>
      </c>
      <c r="E285" s="120" t="s">
        <v>1602</v>
      </c>
      <c r="F285" s="121" t="s">
        <v>1603</v>
      </c>
      <c r="G285" s="122" t="s">
        <v>1604</v>
      </c>
      <c r="H285" s="118">
        <v>4</v>
      </c>
      <c r="I285" s="123">
        <v>3.5640000000000001</v>
      </c>
      <c r="J285" s="124">
        <v>0.46060000000000001</v>
      </c>
      <c r="K285" s="125">
        <v>8.4</v>
      </c>
      <c r="L285" s="125">
        <v>33.6</v>
      </c>
    </row>
    <row r="286" spans="1:12" s="115" customFormat="1" ht="27" customHeight="1" x14ac:dyDescent="0.2">
      <c r="A286" s="116" t="s">
        <v>1605</v>
      </c>
      <c r="B286" s="117">
        <v>47</v>
      </c>
      <c r="C286" s="118" t="s">
        <v>1606</v>
      </c>
      <c r="D286" s="119" t="s">
        <v>1607</v>
      </c>
      <c r="E286" s="120" t="s">
        <v>1608</v>
      </c>
      <c r="F286" s="121" t="s">
        <v>1609</v>
      </c>
      <c r="G286" s="122" t="s">
        <v>1610</v>
      </c>
      <c r="H286" s="118">
        <v>3</v>
      </c>
      <c r="I286" s="123">
        <v>3.3069999999999999</v>
      </c>
      <c r="J286" s="124">
        <v>0.1938</v>
      </c>
      <c r="K286" s="125">
        <v>35.5</v>
      </c>
      <c r="L286" s="125">
        <v>106.5</v>
      </c>
    </row>
    <row r="287" spans="1:12" s="115" customFormat="1" ht="27" customHeight="1" x14ac:dyDescent="0.2">
      <c r="A287" s="116" t="s">
        <v>1611</v>
      </c>
      <c r="B287" s="117">
        <v>49</v>
      </c>
      <c r="C287" s="118" t="s">
        <v>1612</v>
      </c>
      <c r="D287" s="119" t="s">
        <v>1613</v>
      </c>
      <c r="E287" s="120" t="s">
        <v>1614</v>
      </c>
      <c r="F287" s="121" t="s">
        <v>1615</v>
      </c>
      <c r="G287" s="122" t="s">
        <v>1616</v>
      </c>
      <c r="H287" s="118">
        <v>3</v>
      </c>
      <c r="I287" s="123">
        <v>2.42</v>
      </c>
      <c r="J287" s="124">
        <v>0.44419999999999998</v>
      </c>
      <c r="K287" s="125">
        <v>30</v>
      </c>
      <c r="L287" s="125">
        <v>90</v>
      </c>
    </row>
    <row r="288" spans="1:12" s="115" customFormat="1" ht="27" customHeight="1" x14ac:dyDescent="0.2">
      <c r="A288" s="116" t="s">
        <v>1617</v>
      </c>
      <c r="B288" s="117">
        <v>49</v>
      </c>
      <c r="C288" s="118" t="s">
        <v>1618</v>
      </c>
      <c r="D288" s="119" t="s">
        <v>1619</v>
      </c>
      <c r="E288" s="120" t="s">
        <v>1620</v>
      </c>
      <c r="F288" s="121" t="s">
        <v>1621</v>
      </c>
      <c r="G288" s="122" t="s">
        <v>1622</v>
      </c>
      <c r="H288" s="118">
        <v>12</v>
      </c>
      <c r="I288" s="123">
        <v>1.19</v>
      </c>
      <c r="J288" s="124">
        <v>0.14019999999999999</v>
      </c>
      <c r="K288" s="125">
        <v>7.2</v>
      </c>
      <c r="L288" s="125">
        <v>86.4</v>
      </c>
    </row>
    <row r="289" spans="1:12" s="115" customFormat="1" ht="27" customHeight="1" x14ac:dyDescent="0.2">
      <c r="A289" s="116" t="s">
        <v>1623</v>
      </c>
      <c r="B289" s="117">
        <v>49</v>
      </c>
      <c r="C289" s="118" t="s">
        <v>1624</v>
      </c>
      <c r="D289" s="119" t="s">
        <v>1625</v>
      </c>
      <c r="E289" s="120" t="s">
        <v>1626</v>
      </c>
      <c r="F289" s="121" t="s">
        <v>1627</v>
      </c>
      <c r="G289" s="122" t="s">
        <v>1628</v>
      </c>
      <c r="H289" s="118">
        <v>6</v>
      </c>
      <c r="I289" s="123">
        <v>1.069</v>
      </c>
      <c r="J289" s="124">
        <v>0.16689999999999999</v>
      </c>
      <c r="K289" s="125">
        <v>9.1999999999999993</v>
      </c>
      <c r="L289" s="125">
        <v>55.199999999999996</v>
      </c>
    </row>
    <row r="290" spans="1:12" s="115" customFormat="1" ht="27" customHeight="1" x14ac:dyDescent="0.2">
      <c r="A290" s="116" t="s">
        <v>1629</v>
      </c>
      <c r="B290" s="117">
        <v>53</v>
      </c>
      <c r="C290" s="118" t="s">
        <v>1630</v>
      </c>
      <c r="D290" s="119" t="s">
        <v>1631</v>
      </c>
      <c r="E290" s="120" t="s">
        <v>1632</v>
      </c>
      <c r="F290" s="121" t="s">
        <v>1633</v>
      </c>
      <c r="G290" s="122" t="s">
        <v>1634</v>
      </c>
      <c r="H290" s="118">
        <v>6</v>
      </c>
      <c r="I290" s="123">
        <v>1.9359999999999999</v>
      </c>
      <c r="J290" s="124">
        <v>0.50890000000000002</v>
      </c>
      <c r="K290" s="125">
        <v>4.8</v>
      </c>
      <c r="L290" s="125">
        <v>28.799999999999997</v>
      </c>
    </row>
    <row r="291" spans="1:12" s="115" customFormat="1" ht="27" customHeight="1" x14ac:dyDescent="0.2">
      <c r="A291" s="116" t="s">
        <v>1635</v>
      </c>
      <c r="B291" s="117">
        <v>43</v>
      </c>
      <c r="C291" s="118" t="s">
        <v>1636</v>
      </c>
      <c r="D291" s="119" t="s">
        <v>1637</v>
      </c>
      <c r="E291" s="120" t="s">
        <v>1638</v>
      </c>
      <c r="F291" s="121" t="s">
        <v>1639</v>
      </c>
      <c r="G291" s="122" t="s">
        <v>1640</v>
      </c>
      <c r="H291" s="118">
        <v>4</v>
      </c>
      <c r="I291" s="123">
        <v>4.84</v>
      </c>
      <c r="J291" s="124">
        <v>0.39860000000000001</v>
      </c>
      <c r="K291" s="125">
        <v>11.45</v>
      </c>
      <c r="L291" s="125">
        <v>45.8</v>
      </c>
    </row>
    <row r="292" spans="1:12" s="115" customFormat="1" ht="27" customHeight="1" x14ac:dyDescent="0.2">
      <c r="A292" s="116" t="s">
        <v>1641</v>
      </c>
      <c r="B292" s="117">
        <v>45</v>
      </c>
      <c r="C292" s="118" t="s">
        <v>1642</v>
      </c>
      <c r="D292" s="119" t="s">
        <v>1643</v>
      </c>
      <c r="E292" s="120" t="s">
        <v>1644</v>
      </c>
      <c r="F292" s="121" t="s">
        <v>1645</v>
      </c>
      <c r="G292" s="122" t="s">
        <v>1646</v>
      </c>
      <c r="H292" s="118">
        <v>4</v>
      </c>
      <c r="I292" s="123">
        <v>4.4000000000000004</v>
      </c>
      <c r="J292" s="124">
        <v>0.54749999999999999</v>
      </c>
      <c r="K292" s="125">
        <v>11.7</v>
      </c>
      <c r="L292" s="125">
        <v>46.8</v>
      </c>
    </row>
    <row r="293" spans="1:12" s="115" customFormat="1" ht="27" customHeight="1" x14ac:dyDescent="0.2">
      <c r="A293" s="116" t="s">
        <v>1647</v>
      </c>
      <c r="B293" s="117">
        <v>45</v>
      </c>
      <c r="C293" s="118" t="s">
        <v>1648</v>
      </c>
      <c r="D293" s="119" t="s">
        <v>1649</v>
      </c>
      <c r="E293" s="120" t="s">
        <v>1650</v>
      </c>
      <c r="F293" s="121" t="s">
        <v>1651</v>
      </c>
      <c r="G293" s="122" t="s">
        <v>1652</v>
      </c>
      <c r="H293" s="118">
        <v>4</v>
      </c>
      <c r="I293" s="123">
        <v>1.54</v>
      </c>
      <c r="J293" s="124">
        <v>0.3054</v>
      </c>
      <c r="K293" s="125">
        <v>5.9</v>
      </c>
      <c r="L293" s="125">
        <v>23.6</v>
      </c>
    </row>
    <row r="294" spans="1:12" s="115" customFormat="1" ht="27" customHeight="1" x14ac:dyDescent="0.2">
      <c r="A294" s="116" t="s">
        <v>1653</v>
      </c>
      <c r="B294" s="117">
        <v>41</v>
      </c>
      <c r="C294" s="118" t="s">
        <v>1654</v>
      </c>
      <c r="D294" s="119" t="s">
        <v>1655</v>
      </c>
      <c r="E294" s="120" t="s">
        <v>1656</v>
      </c>
      <c r="F294" s="121" t="s">
        <v>1657</v>
      </c>
      <c r="G294" s="122" t="s">
        <v>1658</v>
      </c>
      <c r="H294" s="118">
        <v>2</v>
      </c>
      <c r="I294" s="123">
        <v>4.47</v>
      </c>
      <c r="J294" s="124">
        <v>0.89019999999999999</v>
      </c>
      <c r="K294" s="125">
        <v>18</v>
      </c>
      <c r="L294" s="125">
        <v>36</v>
      </c>
    </row>
    <row r="295" spans="1:12" s="115" customFormat="1" ht="27" customHeight="1" x14ac:dyDescent="0.2">
      <c r="A295" s="116" t="s">
        <v>1659</v>
      </c>
      <c r="B295" s="117">
        <v>59</v>
      </c>
      <c r="C295" s="118" t="s">
        <v>1660</v>
      </c>
      <c r="D295" s="119" t="s">
        <v>1661</v>
      </c>
      <c r="E295" s="120" t="s">
        <v>1662</v>
      </c>
      <c r="F295" s="121" t="s">
        <v>1663</v>
      </c>
      <c r="G295" s="122" t="s">
        <v>1664</v>
      </c>
      <c r="H295" s="118">
        <v>3</v>
      </c>
      <c r="I295" s="123">
        <v>3.3069999999999999</v>
      </c>
      <c r="J295" s="124">
        <v>0.2175</v>
      </c>
      <c r="K295" s="125">
        <v>14.5</v>
      </c>
      <c r="L295" s="125">
        <v>43.5</v>
      </c>
    </row>
    <row r="296" spans="1:12" s="115" customFormat="1" ht="27" customHeight="1" x14ac:dyDescent="0.2">
      <c r="A296" s="116" t="s">
        <v>1665</v>
      </c>
      <c r="B296" s="117">
        <v>51</v>
      </c>
      <c r="C296" s="118" t="s">
        <v>1666</v>
      </c>
      <c r="D296" s="119" t="s">
        <v>1667</v>
      </c>
      <c r="E296" s="120" t="s">
        <v>1668</v>
      </c>
      <c r="F296" s="121" t="s">
        <v>1669</v>
      </c>
      <c r="G296" s="122" t="s">
        <v>1670</v>
      </c>
      <c r="H296" s="118">
        <v>6</v>
      </c>
      <c r="I296" s="123">
        <v>2.222</v>
      </c>
      <c r="J296" s="124">
        <v>0.26669999999999999</v>
      </c>
      <c r="K296" s="125">
        <v>8.9</v>
      </c>
      <c r="L296" s="125">
        <v>53.400000000000006</v>
      </c>
    </row>
    <row r="297" spans="1:12" s="115" customFormat="1" ht="27" customHeight="1" x14ac:dyDescent="0.2">
      <c r="A297" s="116" t="s">
        <v>1671</v>
      </c>
      <c r="B297" s="117">
        <v>50</v>
      </c>
      <c r="C297" s="118" t="s">
        <v>1672</v>
      </c>
      <c r="D297" s="119" t="s">
        <v>1673</v>
      </c>
      <c r="E297" s="120" t="s">
        <v>1674</v>
      </c>
      <c r="F297" s="121" t="s">
        <v>1675</v>
      </c>
      <c r="G297" s="122" t="s">
        <v>1676</v>
      </c>
      <c r="H297" s="118">
        <v>3</v>
      </c>
      <c r="I297" s="123">
        <v>3.79</v>
      </c>
      <c r="J297" s="124">
        <v>0.40179999999999999</v>
      </c>
      <c r="K297" s="125">
        <v>18.8</v>
      </c>
      <c r="L297" s="125">
        <v>56.400000000000006</v>
      </c>
    </row>
    <row r="298" spans="1:12" s="115" customFormat="1" ht="27" customHeight="1" x14ac:dyDescent="0.2">
      <c r="A298" s="116" t="s">
        <v>1677</v>
      </c>
      <c r="B298" s="117">
        <v>43</v>
      </c>
      <c r="C298" s="118" t="s">
        <v>1678</v>
      </c>
      <c r="D298" s="119" t="s">
        <v>1679</v>
      </c>
      <c r="E298" s="120" t="s">
        <v>1680</v>
      </c>
      <c r="F298" s="121" t="s">
        <v>1681</v>
      </c>
      <c r="G298" s="122" t="s">
        <v>1682</v>
      </c>
      <c r="H298" s="118">
        <v>6</v>
      </c>
      <c r="I298" s="123">
        <v>1.6060000000000001</v>
      </c>
      <c r="J298" s="124">
        <v>0.14599999999999999</v>
      </c>
      <c r="K298" s="125">
        <v>4.1500000000000004</v>
      </c>
      <c r="L298" s="125">
        <v>24.900000000000002</v>
      </c>
    </row>
    <row r="299" spans="1:12" s="115" customFormat="1" ht="27" customHeight="1" x14ac:dyDescent="0.2">
      <c r="A299" s="116" t="s">
        <v>1683</v>
      </c>
      <c r="B299" s="117">
        <v>24</v>
      </c>
      <c r="C299" s="118" t="s">
        <v>64</v>
      </c>
      <c r="D299" s="119" t="s">
        <v>1684</v>
      </c>
      <c r="E299" s="120" t="s">
        <v>1685</v>
      </c>
      <c r="F299" s="121" t="s">
        <v>1686</v>
      </c>
      <c r="G299" s="122" t="s">
        <v>1687</v>
      </c>
      <c r="H299" s="118">
        <v>12</v>
      </c>
      <c r="I299" s="123">
        <v>3.12</v>
      </c>
      <c r="J299" s="124">
        <v>0.21240000000000001</v>
      </c>
      <c r="K299" s="125">
        <v>4.1500000000000004</v>
      </c>
      <c r="L299" s="125">
        <v>49.800000000000004</v>
      </c>
    </row>
    <row r="300" spans="1:12" s="115" customFormat="1" ht="27" customHeight="1" x14ac:dyDescent="0.2">
      <c r="A300" s="116" t="s">
        <v>1688</v>
      </c>
      <c r="B300" s="117">
        <v>74</v>
      </c>
      <c r="C300" s="118" t="s">
        <v>1689</v>
      </c>
      <c r="D300" s="119" t="s">
        <v>1690</v>
      </c>
      <c r="E300" s="120" t="s">
        <v>1691</v>
      </c>
      <c r="F300" s="121" t="s">
        <v>1692</v>
      </c>
      <c r="G300" s="122" t="s">
        <v>1693</v>
      </c>
      <c r="H300" s="118">
        <v>6</v>
      </c>
      <c r="I300" s="123">
        <v>4.5579999999999998</v>
      </c>
      <c r="J300" s="124">
        <v>0.19950000000000001</v>
      </c>
      <c r="K300" s="125">
        <v>6.5</v>
      </c>
      <c r="L300" s="125">
        <v>39</v>
      </c>
    </row>
    <row r="301" spans="1:12" s="115" customFormat="1" ht="27" customHeight="1" x14ac:dyDescent="0.2">
      <c r="A301" s="116" t="s">
        <v>1694</v>
      </c>
      <c r="B301" s="117">
        <v>49</v>
      </c>
      <c r="C301" s="118" t="s">
        <v>1695</v>
      </c>
      <c r="D301" s="119" t="s">
        <v>1696</v>
      </c>
      <c r="E301" s="120" t="s">
        <v>1697</v>
      </c>
      <c r="F301" s="121" t="s">
        <v>1698</v>
      </c>
      <c r="G301" s="122" t="s">
        <v>1699</v>
      </c>
      <c r="H301" s="118">
        <v>4</v>
      </c>
      <c r="I301" s="123">
        <v>0.56000000000000005</v>
      </c>
      <c r="J301" s="124">
        <v>0.14360000000000001</v>
      </c>
      <c r="K301" s="125">
        <v>5.6</v>
      </c>
      <c r="L301" s="125">
        <v>22.4</v>
      </c>
    </row>
    <row r="302" spans="1:12" s="115" customFormat="1" ht="27" customHeight="1" x14ac:dyDescent="0.2">
      <c r="A302" s="116" t="s">
        <v>1700</v>
      </c>
      <c r="B302" s="117">
        <v>49</v>
      </c>
      <c r="C302" s="118" t="s">
        <v>1701</v>
      </c>
      <c r="D302" s="119" t="s">
        <v>1702</v>
      </c>
      <c r="E302" s="120" t="s">
        <v>1703</v>
      </c>
      <c r="F302" s="121" t="s">
        <v>1704</v>
      </c>
      <c r="G302" s="122" t="s">
        <v>1705</v>
      </c>
      <c r="H302" s="118">
        <v>4</v>
      </c>
      <c r="I302" s="123">
        <v>0.53</v>
      </c>
      <c r="J302" s="124">
        <v>0.1164</v>
      </c>
      <c r="K302" s="125">
        <v>10.9</v>
      </c>
      <c r="L302" s="125">
        <v>43.6</v>
      </c>
    </row>
    <row r="303" spans="1:12" s="115" customFormat="1" ht="27" customHeight="1" x14ac:dyDescent="0.2">
      <c r="A303" s="116" t="s">
        <v>1706</v>
      </c>
      <c r="B303" s="117">
        <v>57</v>
      </c>
      <c r="C303" s="118" t="s">
        <v>1707</v>
      </c>
      <c r="D303" s="119" t="s">
        <v>1708</v>
      </c>
      <c r="E303" s="120" t="s">
        <v>1709</v>
      </c>
      <c r="F303" s="121" t="s">
        <v>1710</v>
      </c>
      <c r="G303" s="122" t="s">
        <v>1711</v>
      </c>
      <c r="H303" s="118">
        <v>3</v>
      </c>
      <c r="I303" s="123">
        <v>9.8339999999999996</v>
      </c>
      <c r="J303" s="124">
        <v>1.4641999999999999</v>
      </c>
      <c r="K303" s="125">
        <v>24.9</v>
      </c>
      <c r="L303" s="125">
        <v>74.699999999999989</v>
      </c>
    </row>
    <row r="304" spans="1:12" s="115" customFormat="1" ht="27" customHeight="1" x14ac:dyDescent="0.2">
      <c r="A304" s="116" t="s">
        <v>1712</v>
      </c>
      <c r="B304" s="117">
        <v>65</v>
      </c>
      <c r="C304" s="118" t="s">
        <v>1713</v>
      </c>
      <c r="D304" s="119" t="s">
        <v>1714</v>
      </c>
      <c r="E304" s="120" t="s">
        <v>1715</v>
      </c>
      <c r="F304" s="121" t="s">
        <v>1716</v>
      </c>
      <c r="G304" s="122" t="s">
        <v>1717</v>
      </c>
      <c r="H304" s="118">
        <v>6</v>
      </c>
      <c r="I304" s="123">
        <v>15.4</v>
      </c>
      <c r="J304" s="124">
        <v>2.4624999999999999</v>
      </c>
      <c r="K304" s="125">
        <v>11.9</v>
      </c>
      <c r="L304" s="125">
        <v>71.400000000000006</v>
      </c>
    </row>
    <row r="305" spans="1:12" s="115" customFormat="1" ht="27" customHeight="1" x14ac:dyDescent="0.2">
      <c r="A305" s="116" t="s">
        <v>1718</v>
      </c>
      <c r="B305" s="117">
        <v>56</v>
      </c>
      <c r="C305" s="118" t="s">
        <v>1719</v>
      </c>
      <c r="D305" s="119" t="s">
        <v>1720</v>
      </c>
      <c r="E305" s="120" t="s">
        <v>1721</v>
      </c>
      <c r="F305" s="121" t="s">
        <v>1722</v>
      </c>
      <c r="G305" s="122" t="s">
        <v>1723</v>
      </c>
      <c r="H305" s="118">
        <v>2</v>
      </c>
      <c r="I305" s="123">
        <v>8.5980000000000008</v>
      </c>
      <c r="J305" s="124">
        <v>2.2376</v>
      </c>
      <c r="K305" s="125">
        <v>31.25</v>
      </c>
      <c r="L305" s="125">
        <v>62.5</v>
      </c>
    </row>
    <row r="306" spans="1:12" s="115" customFormat="1" ht="27" customHeight="1" x14ac:dyDescent="0.2">
      <c r="A306" s="116" t="s">
        <v>1724</v>
      </c>
      <c r="B306" s="117">
        <v>24</v>
      </c>
      <c r="C306" s="118" t="s">
        <v>1725</v>
      </c>
      <c r="D306" s="119" t="s">
        <v>1726</v>
      </c>
      <c r="E306" s="120" t="s">
        <v>1727</v>
      </c>
      <c r="F306" s="121" t="s">
        <v>1728</v>
      </c>
      <c r="G306" s="122" t="s">
        <v>1729</v>
      </c>
      <c r="H306" s="118">
        <v>12</v>
      </c>
      <c r="I306" s="123">
        <v>5.8890000000000002</v>
      </c>
      <c r="J306" s="124">
        <v>0.48060000000000003</v>
      </c>
      <c r="K306" s="125">
        <v>3.5</v>
      </c>
      <c r="L306" s="125">
        <v>42</v>
      </c>
    </row>
    <row r="307" spans="1:12" s="115" customFormat="1" ht="27" customHeight="1" x14ac:dyDescent="0.2">
      <c r="A307" s="116" t="s">
        <v>1730</v>
      </c>
      <c r="B307" s="117">
        <v>51</v>
      </c>
      <c r="C307" s="118" t="s">
        <v>1731</v>
      </c>
      <c r="D307" s="119" t="s">
        <v>1732</v>
      </c>
      <c r="E307" s="120" t="s">
        <v>1733</v>
      </c>
      <c r="F307" s="121" t="s">
        <v>1734</v>
      </c>
      <c r="G307" s="122" t="s">
        <v>1735</v>
      </c>
      <c r="H307" s="118">
        <v>4</v>
      </c>
      <c r="I307" s="123">
        <v>3.63</v>
      </c>
      <c r="J307" s="124">
        <v>0.73750000000000004</v>
      </c>
      <c r="K307" s="125">
        <v>14.65</v>
      </c>
      <c r="L307" s="125">
        <v>58.6</v>
      </c>
    </row>
    <row r="308" spans="1:12" s="115" customFormat="1" ht="27" customHeight="1" x14ac:dyDescent="0.2">
      <c r="A308" s="116" t="s">
        <v>1736</v>
      </c>
      <c r="B308" s="117">
        <v>13</v>
      </c>
      <c r="C308" s="118" t="s">
        <v>1737</v>
      </c>
      <c r="D308" s="119" t="s">
        <v>1738</v>
      </c>
      <c r="E308" s="120" t="s">
        <v>1739</v>
      </c>
      <c r="F308" s="121" t="s">
        <v>1740</v>
      </c>
      <c r="G308" s="122" t="s">
        <v>1741</v>
      </c>
      <c r="H308" s="118">
        <v>4</v>
      </c>
      <c r="I308" s="123">
        <v>5.8739999999999997</v>
      </c>
      <c r="J308" s="124">
        <v>0.40600000000000003</v>
      </c>
      <c r="K308" s="125">
        <v>14.4</v>
      </c>
      <c r="L308" s="125">
        <v>57.6</v>
      </c>
    </row>
    <row r="309" spans="1:12" s="115" customFormat="1" ht="27" customHeight="1" x14ac:dyDescent="0.2">
      <c r="A309" s="116" t="s">
        <v>1742</v>
      </c>
      <c r="B309" s="117">
        <v>50</v>
      </c>
      <c r="C309" s="118" t="s">
        <v>1743</v>
      </c>
      <c r="D309" s="119" t="s">
        <v>1744</v>
      </c>
      <c r="E309" s="120" t="s">
        <v>1745</v>
      </c>
      <c r="F309" s="121" t="s">
        <v>1746</v>
      </c>
      <c r="G309" s="122" t="s">
        <v>1747</v>
      </c>
      <c r="H309" s="118">
        <v>4</v>
      </c>
      <c r="I309" s="123">
        <v>3.06</v>
      </c>
      <c r="J309" s="124">
        <v>0.30520000000000003</v>
      </c>
      <c r="K309" s="125">
        <v>15.7</v>
      </c>
      <c r="L309" s="125">
        <v>62.8</v>
      </c>
    </row>
    <row r="310" spans="1:12" s="115" customFormat="1" ht="27" customHeight="1" x14ac:dyDescent="0.2">
      <c r="A310" s="116" t="s">
        <v>1748</v>
      </c>
      <c r="B310" s="117">
        <v>24</v>
      </c>
      <c r="C310" s="118" t="s">
        <v>1749</v>
      </c>
      <c r="D310" s="119" t="s">
        <v>1750</v>
      </c>
      <c r="E310" s="120" t="s">
        <v>1751</v>
      </c>
      <c r="F310" s="121" t="s">
        <v>1752</v>
      </c>
      <c r="G310" s="122" t="s">
        <v>1753</v>
      </c>
      <c r="H310" s="118">
        <v>4</v>
      </c>
      <c r="I310" s="123">
        <v>2.7450000000000001</v>
      </c>
      <c r="J310" s="124">
        <v>0.27010000000000001</v>
      </c>
      <c r="K310" s="125">
        <v>5.4</v>
      </c>
      <c r="L310" s="125">
        <v>21.6</v>
      </c>
    </row>
    <row r="311" spans="1:12" s="115" customFormat="1" ht="27" customHeight="1" x14ac:dyDescent="0.2">
      <c r="A311" s="116" t="s">
        <v>1754</v>
      </c>
      <c r="B311" s="117">
        <v>27</v>
      </c>
      <c r="C311" s="118" t="s">
        <v>1755</v>
      </c>
      <c r="D311" s="119" t="s">
        <v>1756</v>
      </c>
      <c r="E311" s="120" t="s">
        <v>1757</v>
      </c>
      <c r="F311" s="121" t="s">
        <v>1758</v>
      </c>
      <c r="G311" s="122" t="s">
        <v>1759</v>
      </c>
      <c r="H311" s="118">
        <v>6</v>
      </c>
      <c r="I311" s="123">
        <v>1.9139999999999999</v>
      </c>
      <c r="J311" s="124">
        <v>0.14660000000000001</v>
      </c>
      <c r="K311" s="125">
        <v>6.4</v>
      </c>
      <c r="L311" s="125">
        <v>38.400000000000006</v>
      </c>
    </row>
    <row r="312" spans="1:12" s="115" customFormat="1" ht="27" customHeight="1" x14ac:dyDescent="0.2">
      <c r="A312" s="116" t="s">
        <v>1760</v>
      </c>
      <c r="B312" s="117">
        <v>57</v>
      </c>
      <c r="C312" s="118" t="s">
        <v>1761</v>
      </c>
      <c r="D312" s="119" t="s">
        <v>1762</v>
      </c>
      <c r="E312" s="120" t="s">
        <v>1763</v>
      </c>
      <c r="F312" s="121" t="s">
        <v>1764</v>
      </c>
      <c r="G312" s="122" t="s">
        <v>1765</v>
      </c>
      <c r="H312" s="118">
        <v>2</v>
      </c>
      <c r="I312" s="123">
        <v>3.72</v>
      </c>
      <c r="J312" s="124">
        <v>0.75090000000000001</v>
      </c>
      <c r="K312" s="125">
        <v>17.600000000000001</v>
      </c>
      <c r="L312" s="125">
        <v>35.200000000000003</v>
      </c>
    </row>
    <row r="313" spans="1:12" s="115" customFormat="1" ht="27" customHeight="1" x14ac:dyDescent="0.2">
      <c r="A313" s="116" t="s">
        <v>1766</v>
      </c>
      <c r="B313" s="117">
        <v>29</v>
      </c>
      <c r="C313" s="118" t="s">
        <v>1767</v>
      </c>
      <c r="D313" s="119" t="s">
        <v>1768</v>
      </c>
      <c r="E313" s="120" t="s">
        <v>1769</v>
      </c>
      <c r="F313" s="121" t="s">
        <v>1770</v>
      </c>
      <c r="G313" s="122" t="s">
        <v>1771</v>
      </c>
      <c r="H313" s="118">
        <v>6</v>
      </c>
      <c r="I313" s="123">
        <v>2.2050000000000001</v>
      </c>
      <c r="J313" s="124">
        <v>0.14549999999999999</v>
      </c>
      <c r="K313" s="125">
        <v>7.5</v>
      </c>
      <c r="L313" s="125">
        <v>45</v>
      </c>
    </row>
    <row r="314" spans="1:12" s="115" customFormat="1" ht="27" customHeight="1" x14ac:dyDescent="0.2">
      <c r="A314" s="116" t="s">
        <v>1772</v>
      </c>
      <c r="B314" s="117">
        <v>29</v>
      </c>
      <c r="C314" s="118" t="s">
        <v>1773</v>
      </c>
      <c r="D314" s="119" t="s">
        <v>1768</v>
      </c>
      <c r="E314" s="120" t="s">
        <v>1774</v>
      </c>
      <c r="F314" s="121" t="s">
        <v>1775</v>
      </c>
      <c r="G314" s="122" t="s">
        <v>1776</v>
      </c>
      <c r="H314" s="118">
        <v>6</v>
      </c>
      <c r="I314" s="123">
        <v>1.764</v>
      </c>
      <c r="J314" s="124">
        <v>0.1419</v>
      </c>
      <c r="K314" s="125">
        <v>7</v>
      </c>
      <c r="L314" s="125">
        <v>42</v>
      </c>
    </row>
    <row r="315" spans="1:12" s="115" customFormat="1" ht="27" customHeight="1" x14ac:dyDescent="0.2">
      <c r="A315" s="116" t="s">
        <v>1777</v>
      </c>
      <c r="B315" s="117">
        <v>2</v>
      </c>
      <c r="C315" s="118" t="s">
        <v>1778</v>
      </c>
      <c r="D315" s="119" t="s">
        <v>1779</v>
      </c>
      <c r="E315" s="120" t="s">
        <v>1780</v>
      </c>
      <c r="F315" s="121" t="s">
        <v>1781</v>
      </c>
      <c r="G315" s="122" t="s">
        <v>1782</v>
      </c>
      <c r="H315" s="118">
        <v>6</v>
      </c>
      <c r="I315" s="123">
        <v>5.7320000000000002</v>
      </c>
      <c r="J315" s="124">
        <v>0.2737</v>
      </c>
      <c r="K315" s="125">
        <v>9.15</v>
      </c>
      <c r="L315" s="125">
        <v>54.900000000000006</v>
      </c>
    </row>
    <row r="316" spans="1:12" s="115" customFormat="1" ht="27" customHeight="1" x14ac:dyDescent="0.2">
      <c r="A316" s="116" t="s">
        <v>1783</v>
      </c>
      <c r="B316" s="117">
        <v>29</v>
      </c>
      <c r="C316" s="118" t="s">
        <v>1784</v>
      </c>
      <c r="D316" s="119" t="s">
        <v>1768</v>
      </c>
      <c r="E316" s="120" t="s">
        <v>1785</v>
      </c>
      <c r="F316" s="121" t="s">
        <v>1770</v>
      </c>
      <c r="G316" s="122" t="s">
        <v>1786</v>
      </c>
      <c r="H316" s="118">
        <v>6</v>
      </c>
      <c r="I316" s="123">
        <v>2.2050000000000001</v>
      </c>
      <c r="J316" s="124">
        <v>0.14549999999999999</v>
      </c>
      <c r="K316" s="125">
        <v>7.5</v>
      </c>
      <c r="L316" s="125">
        <v>45</v>
      </c>
    </row>
    <row r="317" spans="1:12" s="115" customFormat="1" ht="27" customHeight="1" x14ac:dyDescent="0.2">
      <c r="A317" s="116" t="s">
        <v>1787</v>
      </c>
      <c r="B317" s="117">
        <v>29</v>
      </c>
      <c r="C317" s="118" t="s">
        <v>1788</v>
      </c>
      <c r="D317" s="119" t="s">
        <v>1768</v>
      </c>
      <c r="E317" s="120" t="s">
        <v>1789</v>
      </c>
      <c r="F317" s="121" t="s">
        <v>1775</v>
      </c>
      <c r="G317" s="122" t="s">
        <v>1790</v>
      </c>
      <c r="H317" s="118">
        <v>6</v>
      </c>
      <c r="I317" s="123">
        <v>1.764</v>
      </c>
      <c r="J317" s="124">
        <v>0.1419</v>
      </c>
      <c r="K317" s="125">
        <v>7</v>
      </c>
      <c r="L317" s="125">
        <v>42</v>
      </c>
    </row>
    <row r="318" spans="1:12" s="115" customFormat="1" ht="27" customHeight="1" x14ac:dyDescent="0.2">
      <c r="A318" s="116" t="s">
        <v>1791</v>
      </c>
      <c r="B318" s="117">
        <v>37</v>
      </c>
      <c r="C318" s="118" t="s">
        <v>1792</v>
      </c>
      <c r="D318" s="119" t="s">
        <v>1793</v>
      </c>
      <c r="E318" s="120" t="s">
        <v>1794</v>
      </c>
      <c r="F318" s="121" t="s">
        <v>1795</v>
      </c>
      <c r="G318" s="122" t="s">
        <v>1796</v>
      </c>
      <c r="H318" s="118">
        <v>2</v>
      </c>
      <c r="I318" s="123">
        <v>5.3789999999999996</v>
      </c>
      <c r="J318" s="124">
        <v>0.58299999999999996</v>
      </c>
      <c r="K318" s="125">
        <v>19.7</v>
      </c>
      <c r="L318" s="125">
        <v>39.4</v>
      </c>
    </row>
    <row r="319" spans="1:12" s="115" customFormat="1" ht="27" customHeight="1" x14ac:dyDescent="0.2">
      <c r="A319" s="116" t="s">
        <v>1797</v>
      </c>
      <c r="B319" s="117">
        <v>26</v>
      </c>
      <c r="C319" s="118" t="s">
        <v>1798</v>
      </c>
      <c r="D319" s="119" t="s">
        <v>1799</v>
      </c>
      <c r="E319" s="120" t="s">
        <v>1800</v>
      </c>
      <c r="F319" s="121" t="s">
        <v>1801</v>
      </c>
      <c r="G319" s="122" t="s">
        <v>1802</v>
      </c>
      <c r="H319" s="118">
        <v>6</v>
      </c>
      <c r="I319" s="123">
        <v>2.5</v>
      </c>
      <c r="J319" s="124">
        <v>0.21890000000000001</v>
      </c>
      <c r="K319" s="125">
        <v>5.85</v>
      </c>
      <c r="L319" s="125">
        <v>35.099999999999994</v>
      </c>
    </row>
    <row r="320" spans="1:12" s="115" customFormat="1" ht="27" customHeight="1" x14ac:dyDescent="0.2">
      <c r="A320" s="116" t="s">
        <v>1803</v>
      </c>
      <c r="B320" s="117">
        <v>27</v>
      </c>
      <c r="C320" s="118" t="s">
        <v>1804</v>
      </c>
      <c r="D320" s="119" t="s">
        <v>1805</v>
      </c>
      <c r="E320" s="120" t="s">
        <v>1806</v>
      </c>
      <c r="F320" s="121" t="s">
        <v>1807</v>
      </c>
      <c r="G320" s="122" t="s">
        <v>1808</v>
      </c>
      <c r="H320" s="118">
        <v>6</v>
      </c>
      <c r="I320" s="123">
        <v>2.25</v>
      </c>
      <c r="J320" s="124">
        <v>0.15540000000000001</v>
      </c>
      <c r="K320" s="125">
        <v>5.65</v>
      </c>
      <c r="L320" s="125">
        <v>33.900000000000006</v>
      </c>
    </row>
    <row r="321" spans="1:12" s="115" customFormat="1" ht="27" customHeight="1" x14ac:dyDescent="0.2">
      <c r="A321" s="116" t="s">
        <v>1809</v>
      </c>
      <c r="B321" s="117">
        <v>27</v>
      </c>
      <c r="C321" s="118" t="s">
        <v>1810</v>
      </c>
      <c r="D321" s="119" t="s">
        <v>1805</v>
      </c>
      <c r="E321" s="120" t="s">
        <v>1811</v>
      </c>
      <c r="F321" s="121" t="s">
        <v>1807</v>
      </c>
      <c r="G321" s="122" t="s">
        <v>1812</v>
      </c>
      <c r="H321" s="118">
        <v>6</v>
      </c>
      <c r="I321" s="123">
        <v>2.0499999999999998</v>
      </c>
      <c r="J321" s="124">
        <v>0.15540000000000001</v>
      </c>
      <c r="K321" s="125">
        <v>5.65</v>
      </c>
      <c r="L321" s="125">
        <v>33.900000000000006</v>
      </c>
    </row>
    <row r="322" spans="1:12" s="115" customFormat="1" ht="27" customHeight="1" x14ac:dyDescent="0.2">
      <c r="A322" s="116" t="s">
        <v>1813</v>
      </c>
      <c r="B322" s="117">
        <v>27</v>
      </c>
      <c r="C322" s="118" t="s">
        <v>1814</v>
      </c>
      <c r="D322" s="119" t="s">
        <v>1805</v>
      </c>
      <c r="E322" s="120" t="s">
        <v>1815</v>
      </c>
      <c r="F322" s="121" t="s">
        <v>1807</v>
      </c>
      <c r="G322" s="122" t="s">
        <v>1816</v>
      </c>
      <c r="H322" s="118">
        <v>6</v>
      </c>
      <c r="I322" s="123">
        <v>2.52</v>
      </c>
      <c r="J322" s="124">
        <v>0.15540000000000001</v>
      </c>
      <c r="K322" s="125">
        <v>5.65</v>
      </c>
      <c r="L322" s="125">
        <v>33.900000000000006</v>
      </c>
    </row>
    <row r="323" spans="1:12" s="115" customFormat="1" ht="27" customHeight="1" x14ac:dyDescent="0.2">
      <c r="A323" s="116" t="s">
        <v>1817</v>
      </c>
      <c r="B323" s="117">
        <v>40</v>
      </c>
      <c r="C323" s="118" t="s">
        <v>1818</v>
      </c>
      <c r="D323" s="119" t="s">
        <v>1819</v>
      </c>
      <c r="E323" s="120" t="s">
        <v>1820</v>
      </c>
      <c r="F323" s="121" t="s">
        <v>1821</v>
      </c>
      <c r="G323" s="122" t="s">
        <v>1822</v>
      </c>
      <c r="H323" s="118">
        <v>2</v>
      </c>
      <c r="I323" s="123">
        <v>5.6</v>
      </c>
      <c r="J323" s="124">
        <v>0.59150000000000003</v>
      </c>
      <c r="K323" s="125">
        <v>24</v>
      </c>
      <c r="L323" s="125">
        <v>48</v>
      </c>
    </row>
    <row r="324" spans="1:12" s="115" customFormat="1" ht="27" customHeight="1" x14ac:dyDescent="0.2">
      <c r="A324" s="116" t="s">
        <v>1823</v>
      </c>
      <c r="B324" s="117">
        <v>40</v>
      </c>
      <c r="C324" s="118" t="s">
        <v>1824</v>
      </c>
      <c r="D324" s="119" t="s">
        <v>1825</v>
      </c>
      <c r="E324" s="120" t="s">
        <v>1826</v>
      </c>
      <c r="F324" s="121" t="s">
        <v>1827</v>
      </c>
      <c r="G324" s="122" t="s">
        <v>1828</v>
      </c>
      <c r="H324" s="118">
        <v>3</v>
      </c>
      <c r="I324" s="123">
        <v>6.78</v>
      </c>
      <c r="J324" s="124">
        <v>0.78920000000000001</v>
      </c>
      <c r="K324" s="125">
        <v>16.75</v>
      </c>
      <c r="L324" s="125">
        <v>50.25</v>
      </c>
    </row>
    <row r="325" spans="1:12" s="115" customFormat="1" ht="27" customHeight="1" x14ac:dyDescent="0.2">
      <c r="A325" s="116" t="s">
        <v>1829</v>
      </c>
      <c r="B325" s="117">
        <v>63</v>
      </c>
      <c r="C325" s="118" t="s">
        <v>1830</v>
      </c>
      <c r="D325" s="119" t="s">
        <v>1831</v>
      </c>
      <c r="E325" s="120" t="s">
        <v>1832</v>
      </c>
      <c r="F325" s="121" t="s">
        <v>1833</v>
      </c>
      <c r="G325" s="122" t="s">
        <v>1834</v>
      </c>
      <c r="H325" s="118">
        <v>6</v>
      </c>
      <c r="I325" s="123">
        <v>3.74</v>
      </c>
      <c r="J325" s="124">
        <v>0.69130000000000003</v>
      </c>
      <c r="K325" s="125">
        <v>6.35</v>
      </c>
      <c r="L325" s="125">
        <v>38.099999999999994</v>
      </c>
    </row>
    <row r="326" spans="1:12" s="115" customFormat="1" ht="27" customHeight="1" x14ac:dyDescent="0.2">
      <c r="A326" s="116" t="s">
        <v>1835</v>
      </c>
      <c r="B326" s="117">
        <v>34</v>
      </c>
      <c r="C326" s="118" t="s">
        <v>1836</v>
      </c>
      <c r="D326" s="119" t="s">
        <v>1837</v>
      </c>
      <c r="E326" s="120" t="s">
        <v>1838</v>
      </c>
      <c r="F326" s="121" t="s">
        <v>1839</v>
      </c>
      <c r="G326" s="122" t="s">
        <v>1840</v>
      </c>
      <c r="H326" s="118">
        <v>2</v>
      </c>
      <c r="I326" s="123">
        <v>4.4089999999999998</v>
      </c>
      <c r="J326" s="124">
        <v>0.76629999999999998</v>
      </c>
      <c r="K326" s="125">
        <v>20</v>
      </c>
      <c r="L326" s="125">
        <v>40</v>
      </c>
    </row>
    <row r="327" spans="1:12" s="115" customFormat="1" ht="27" customHeight="1" x14ac:dyDescent="0.2">
      <c r="A327" s="116" t="s">
        <v>1841</v>
      </c>
      <c r="B327" s="117">
        <v>0</v>
      </c>
      <c r="C327" s="118" t="s">
        <v>1842</v>
      </c>
      <c r="D327" s="119" t="s">
        <v>1843</v>
      </c>
      <c r="E327" s="120" t="s">
        <v>1844</v>
      </c>
      <c r="F327" s="121" t="s">
        <v>1845</v>
      </c>
      <c r="G327" s="122" t="s">
        <v>1846</v>
      </c>
      <c r="H327" s="118">
        <v>6</v>
      </c>
      <c r="I327" s="123">
        <v>11.4</v>
      </c>
      <c r="J327" s="124">
        <v>2.9946999999999999</v>
      </c>
      <c r="K327" s="125">
        <v>19.649999999999999</v>
      </c>
      <c r="L327" s="125">
        <v>117.89999999999999</v>
      </c>
    </row>
    <row r="328" spans="1:12" s="115" customFormat="1" ht="27" customHeight="1" x14ac:dyDescent="0.2">
      <c r="A328" s="116" t="s">
        <v>1847</v>
      </c>
      <c r="B328" s="117">
        <v>63</v>
      </c>
      <c r="C328" s="118" t="s">
        <v>1848</v>
      </c>
      <c r="D328" s="119" t="s">
        <v>1849</v>
      </c>
      <c r="E328" s="120" t="s">
        <v>1850</v>
      </c>
      <c r="F328" s="121" t="s">
        <v>1851</v>
      </c>
      <c r="G328" s="122" t="s">
        <v>1852</v>
      </c>
      <c r="H328" s="118">
        <v>6</v>
      </c>
      <c r="I328" s="123">
        <v>5.5</v>
      </c>
      <c r="J328" s="124">
        <v>0.51980000000000004</v>
      </c>
      <c r="K328" s="125">
        <v>7.5</v>
      </c>
      <c r="L328" s="125">
        <v>45</v>
      </c>
    </row>
    <row r="329" spans="1:12" s="115" customFormat="1" ht="27" customHeight="1" x14ac:dyDescent="0.2">
      <c r="A329" s="116" t="s">
        <v>1853</v>
      </c>
      <c r="B329" s="117">
        <v>33</v>
      </c>
      <c r="C329" s="118" t="s">
        <v>1854</v>
      </c>
      <c r="D329" s="119" t="s">
        <v>1855</v>
      </c>
      <c r="E329" s="120" t="s">
        <v>1856</v>
      </c>
      <c r="F329" s="121" t="s">
        <v>1857</v>
      </c>
      <c r="G329" s="122" t="s">
        <v>1858</v>
      </c>
      <c r="H329" s="118">
        <v>2</v>
      </c>
      <c r="I329" s="123">
        <v>4.3609999999999998</v>
      </c>
      <c r="J329" s="124">
        <v>0.79459999999999997</v>
      </c>
      <c r="K329" s="125">
        <v>20.25</v>
      </c>
      <c r="L329" s="125">
        <v>40.5</v>
      </c>
    </row>
    <row r="330" spans="1:12" s="115" customFormat="1" ht="27" customHeight="1" x14ac:dyDescent="0.2">
      <c r="A330" s="116" t="s">
        <v>1859</v>
      </c>
      <c r="B330" s="117">
        <v>39</v>
      </c>
      <c r="C330" s="118" t="s">
        <v>1860</v>
      </c>
      <c r="D330" s="119" t="s">
        <v>1861</v>
      </c>
      <c r="E330" s="120" t="s">
        <v>1862</v>
      </c>
      <c r="F330" s="121" t="s">
        <v>1863</v>
      </c>
      <c r="G330" s="122" t="s">
        <v>1864</v>
      </c>
      <c r="H330" s="118">
        <v>2</v>
      </c>
      <c r="I330" s="123">
        <v>21.6</v>
      </c>
      <c r="J330" s="124">
        <v>0.44750000000000001</v>
      </c>
      <c r="K330" s="125">
        <v>45.75</v>
      </c>
      <c r="L330" s="125">
        <v>91.5</v>
      </c>
    </row>
    <row r="331" spans="1:12" s="115" customFormat="1" ht="27" customHeight="1" x14ac:dyDescent="0.2">
      <c r="A331" s="116" t="s">
        <v>1865</v>
      </c>
      <c r="B331" s="117">
        <v>55</v>
      </c>
      <c r="C331" s="118" t="s">
        <v>1719</v>
      </c>
      <c r="D331" s="119" t="s">
        <v>1866</v>
      </c>
      <c r="E331" s="120" t="s">
        <v>1867</v>
      </c>
      <c r="F331" s="121" t="s">
        <v>1868</v>
      </c>
      <c r="G331" s="122" t="s">
        <v>1869</v>
      </c>
      <c r="H331" s="118">
        <v>2</v>
      </c>
      <c r="I331" s="123">
        <v>8.0030000000000001</v>
      </c>
      <c r="J331" s="124">
        <v>0.81789999999999996</v>
      </c>
      <c r="K331" s="125">
        <v>20.5</v>
      </c>
      <c r="L331" s="125">
        <v>41</v>
      </c>
    </row>
    <row r="332" spans="1:12" s="115" customFormat="1" ht="27" customHeight="1" x14ac:dyDescent="0.2">
      <c r="A332" s="116" t="s">
        <v>1870</v>
      </c>
      <c r="B332" s="117">
        <v>39</v>
      </c>
      <c r="C332" s="118" t="s">
        <v>1871</v>
      </c>
      <c r="D332" s="119" t="s">
        <v>1861</v>
      </c>
      <c r="E332" s="120" t="s">
        <v>1872</v>
      </c>
      <c r="F332" s="121" t="s">
        <v>1863</v>
      </c>
      <c r="G332" s="122" t="s">
        <v>1873</v>
      </c>
      <c r="H332" s="118">
        <v>2</v>
      </c>
      <c r="I332" s="123">
        <v>21.6</v>
      </c>
      <c r="J332" s="124">
        <v>0.44750000000000001</v>
      </c>
      <c r="K332" s="125">
        <v>39</v>
      </c>
      <c r="L332" s="125">
        <v>78</v>
      </c>
    </row>
    <row r="333" spans="1:12" s="115" customFormat="1" ht="27" customHeight="1" x14ac:dyDescent="0.2">
      <c r="A333" s="116" t="s">
        <v>1874</v>
      </c>
      <c r="B333" s="117">
        <v>70</v>
      </c>
      <c r="C333" s="118" t="s">
        <v>1875</v>
      </c>
      <c r="D333" s="119" t="s">
        <v>1876</v>
      </c>
      <c r="E333" s="120" t="s">
        <v>1877</v>
      </c>
      <c r="F333" s="121" t="s">
        <v>1878</v>
      </c>
      <c r="G333" s="122" t="s">
        <v>1879</v>
      </c>
      <c r="H333" s="118">
        <v>4</v>
      </c>
      <c r="I333" s="123">
        <v>2.86</v>
      </c>
      <c r="J333" s="124">
        <v>0.36809999999999998</v>
      </c>
      <c r="K333" s="125">
        <v>7.55</v>
      </c>
      <c r="L333" s="125">
        <v>30.2</v>
      </c>
    </row>
    <row r="334" spans="1:12" s="115" customFormat="1" ht="27" customHeight="1" x14ac:dyDescent="0.2">
      <c r="A334" s="116" t="s">
        <v>1880</v>
      </c>
      <c r="B334" s="117">
        <v>70</v>
      </c>
      <c r="C334" s="118" t="s">
        <v>1881</v>
      </c>
      <c r="D334" s="119" t="s">
        <v>1882</v>
      </c>
      <c r="E334" s="120" t="s">
        <v>1883</v>
      </c>
      <c r="F334" s="121" t="s">
        <v>1884</v>
      </c>
      <c r="G334" s="122" t="s">
        <v>1885</v>
      </c>
      <c r="H334" s="118">
        <v>4</v>
      </c>
      <c r="I334" s="123">
        <v>5.03</v>
      </c>
      <c r="J334" s="124">
        <v>0.64470000000000005</v>
      </c>
      <c r="K334" s="125">
        <v>14.85</v>
      </c>
      <c r="L334" s="125">
        <v>59.4</v>
      </c>
    </row>
    <row r="335" spans="1:12" s="115" customFormat="1" ht="27" customHeight="1" x14ac:dyDescent="0.2">
      <c r="A335" s="116" t="s">
        <v>1886</v>
      </c>
      <c r="B335" s="117">
        <v>70</v>
      </c>
      <c r="C335" s="118" t="s">
        <v>1887</v>
      </c>
      <c r="D335" s="119" t="s">
        <v>1888</v>
      </c>
      <c r="E335" s="120" t="s">
        <v>1889</v>
      </c>
      <c r="F335" s="121" t="s">
        <v>1890</v>
      </c>
      <c r="G335" s="122" t="s">
        <v>1891</v>
      </c>
      <c r="H335" s="118">
        <v>4</v>
      </c>
      <c r="I335" s="123">
        <v>2.2480000000000002</v>
      </c>
      <c r="J335" s="124">
        <v>0.29409999999999997</v>
      </c>
      <c r="K335" s="125">
        <v>5.7</v>
      </c>
      <c r="L335" s="125">
        <v>22.8</v>
      </c>
    </row>
    <row r="336" spans="1:12" s="115" customFormat="1" ht="27" customHeight="1" x14ac:dyDescent="0.2">
      <c r="A336" s="116" t="s">
        <v>1892</v>
      </c>
      <c r="B336" s="117">
        <v>70</v>
      </c>
      <c r="C336" s="118" t="s">
        <v>1893</v>
      </c>
      <c r="D336" s="119" t="s">
        <v>1894</v>
      </c>
      <c r="E336" s="120" t="s">
        <v>1895</v>
      </c>
      <c r="F336" s="121" t="s">
        <v>1896</v>
      </c>
      <c r="G336" s="122" t="s">
        <v>1897</v>
      </c>
      <c r="H336" s="118">
        <v>6</v>
      </c>
      <c r="I336" s="123">
        <v>4.4969999999999999</v>
      </c>
      <c r="J336" s="124">
        <v>0.42709999999999998</v>
      </c>
      <c r="K336" s="125">
        <v>8.4499999999999993</v>
      </c>
      <c r="L336" s="125">
        <v>50.699999999999996</v>
      </c>
    </row>
    <row r="337" spans="1:12" s="115" customFormat="1" ht="27" customHeight="1" x14ac:dyDescent="0.2">
      <c r="A337" s="116" t="s">
        <v>1898</v>
      </c>
      <c r="B337" s="117">
        <v>75</v>
      </c>
      <c r="C337" s="118" t="s">
        <v>1899</v>
      </c>
      <c r="D337" s="119" t="s">
        <v>1900</v>
      </c>
      <c r="E337" s="120" t="s">
        <v>1901</v>
      </c>
      <c r="F337" s="121" t="s">
        <v>1902</v>
      </c>
      <c r="G337" s="122" t="s">
        <v>1903</v>
      </c>
      <c r="H337" s="118">
        <v>4</v>
      </c>
      <c r="I337" s="123">
        <v>3.64</v>
      </c>
      <c r="J337" s="124">
        <v>0.26250000000000001</v>
      </c>
      <c r="K337" s="125">
        <v>13.65</v>
      </c>
      <c r="L337" s="125">
        <v>54.6</v>
      </c>
    </row>
    <row r="338" spans="1:12" s="115" customFormat="1" ht="27" customHeight="1" x14ac:dyDescent="0.2">
      <c r="A338" s="116" t="s">
        <v>1904</v>
      </c>
      <c r="B338" s="117">
        <v>72</v>
      </c>
      <c r="C338" s="118" t="s">
        <v>1905</v>
      </c>
      <c r="D338" s="119" t="s">
        <v>1906</v>
      </c>
      <c r="E338" s="120" t="s">
        <v>1907</v>
      </c>
      <c r="F338" s="121" t="s">
        <v>1908</v>
      </c>
      <c r="G338" s="122" t="s">
        <v>1909</v>
      </c>
      <c r="H338" s="118">
        <v>6</v>
      </c>
      <c r="I338" s="123">
        <v>4.1399999999999997</v>
      </c>
      <c r="J338" s="124">
        <v>0.22950000000000001</v>
      </c>
      <c r="K338" s="125">
        <v>8.35</v>
      </c>
      <c r="L338" s="125">
        <v>50.099999999999994</v>
      </c>
    </row>
    <row r="339" spans="1:12" s="115" customFormat="1" ht="27" customHeight="1" x14ac:dyDescent="0.2">
      <c r="A339" s="116" t="s">
        <v>1910</v>
      </c>
      <c r="B339" s="117">
        <v>73</v>
      </c>
      <c r="C339" s="118" t="s">
        <v>1911</v>
      </c>
      <c r="D339" s="119" t="s">
        <v>1912</v>
      </c>
      <c r="E339" s="120" t="s">
        <v>1913</v>
      </c>
      <c r="F339" s="121" t="s">
        <v>1914</v>
      </c>
      <c r="G339" s="122" t="s">
        <v>1915</v>
      </c>
      <c r="H339" s="118">
        <v>4</v>
      </c>
      <c r="I339" s="123">
        <v>4.859</v>
      </c>
      <c r="J339" s="124">
        <v>0.55079999999999996</v>
      </c>
      <c r="K339" s="125">
        <v>18.75</v>
      </c>
      <c r="L339" s="125">
        <v>75</v>
      </c>
    </row>
    <row r="340" spans="1:12" s="115" customFormat="1" ht="27" customHeight="1" x14ac:dyDescent="0.2">
      <c r="A340" s="116" t="s">
        <v>1916</v>
      </c>
      <c r="B340" s="117">
        <v>66</v>
      </c>
      <c r="C340" s="118" t="s">
        <v>1917</v>
      </c>
      <c r="D340" s="119" t="s">
        <v>1918</v>
      </c>
      <c r="E340" s="120" t="s">
        <v>1919</v>
      </c>
      <c r="F340" s="121" t="s">
        <v>1920</v>
      </c>
      <c r="G340" s="122" t="s">
        <v>1921</v>
      </c>
      <c r="H340" s="118">
        <v>6</v>
      </c>
      <c r="I340" s="123">
        <v>3.5270000000000001</v>
      </c>
      <c r="J340" s="124">
        <v>0.68110000000000004</v>
      </c>
      <c r="K340" s="125">
        <v>6.85</v>
      </c>
      <c r="L340" s="125">
        <v>41.099999999999994</v>
      </c>
    </row>
    <row r="341" spans="1:12" s="115" customFormat="1" ht="27" customHeight="1" x14ac:dyDescent="0.2">
      <c r="A341" s="116" t="s">
        <v>1922</v>
      </c>
      <c r="B341" s="117">
        <v>67</v>
      </c>
      <c r="C341" s="118" t="s">
        <v>1923</v>
      </c>
      <c r="D341" s="119" t="s">
        <v>1924</v>
      </c>
      <c r="E341" s="120" t="s">
        <v>1925</v>
      </c>
      <c r="F341" s="121" t="s">
        <v>1926</v>
      </c>
      <c r="G341" s="122" t="s">
        <v>1927</v>
      </c>
      <c r="H341" s="118">
        <v>6</v>
      </c>
      <c r="I341" s="123">
        <v>3.5270000000000001</v>
      </c>
      <c r="J341" s="124">
        <v>0.62719999999999998</v>
      </c>
      <c r="K341" s="125">
        <v>6.75</v>
      </c>
      <c r="L341" s="125">
        <v>40.5</v>
      </c>
    </row>
    <row r="342" spans="1:12" s="115" customFormat="1" ht="27" customHeight="1" x14ac:dyDescent="0.2">
      <c r="A342" s="116" t="s">
        <v>1928</v>
      </c>
      <c r="B342" s="117">
        <v>65</v>
      </c>
      <c r="C342" s="118" t="s">
        <v>1929</v>
      </c>
      <c r="D342" s="119" t="s">
        <v>1930</v>
      </c>
      <c r="E342" s="120" t="s">
        <v>1931</v>
      </c>
      <c r="F342" s="121" t="s">
        <v>1932</v>
      </c>
      <c r="G342" s="122" t="s">
        <v>1933</v>
      </c>
      <c r="H342" s="118">
        <v>8</v>
      </c>
      <c r="I342" s="123">
        <v>15.38</v>
      </c>
      <c r="J342" s="124">
        <v>1.3674999999999999</v>
      </c>
      <c r="K342" s="125">
        <v>6.7</v>
      </c>
      <c r="L342" s="125">
        <v>53.6</v>
      </c>
    </row>
    <row r="343" spans="1:12" s="115" customFormat="1" ht="27" customHeight="1" x14ac:dyDescent="0.2">
      <c r="A343" s="116" t="s">
        <v>1934</v>
      </c>
      <c r="B343" s="117">
        <v>10</v>
      </c>
      <c r="C343" s="118" t="s">
        <v>1935</v>
      </c>
      <c r="D343" s="119" t="s">
        <v>1936</v>
      </c>
      <c r="E343" s="120" t="s">
        <v>1937</v>
      </c>
      <c r="F343" s="121" t="s">
        <v>1938</v>
      </c>
      <c r="G343" s="122" t="s">
        <v>1939</v>
      </c>
      <c r="H343" s="118">
        <v>6</v>
      </c>
      <c r="I343" s="123">
        <v>28.6</v>
      </c>
      <c r="J343" s="124">
        <v>2.5680999999999998</v>
      </c>
      <c r="K343" s="125">
        <v>26.5</v>
      </c>
      <c r="L343" s="125">
        <v>159</v>
      </c>
    </row>
    <row r="344" spans="1:12" s="115" customFormat="1" ht="27" customHeight="1" x14ac:dyDescent="0.2">
      <c r="A344" s="116" t="s">
        <v>1940</v>
      </c>
      <c r="B344" s="117">
        <v>11</v>
      </c>
      <c r="C344" s="118" t="s">
        <v>1941</v>
      </c>
      <c r="D344" s="119" t="s">
        <v>1942</v>
      </c>
      <c r="E344" s="120" t="s">
        <v>1943</v>
      </c>
      <c r="F344" s="121" t="s">
        <v>1944</v>
      </c>
      <c r="G344" s="122" t="s">
        <v>1945</v>
      </c>
      <c r="H344" s="118">
        <v>2</v>
      </c>
      <c r="I344" s="123">
        <v>12.32</v>
      </c>
      <c r="J344" s="124">
        <v>1.0137</v>
      </c>
      <c r="K344" s="125">
        <v>62.35</v>
      </c>
      <c r="L344" s="125">
        <v>124.7</v>
      </c>
    </row>
    <row r="345" spans="1:12" s="115" customFormat="1" ht="27" customHeight="1" x14ac:dyDescent="0.2">
      <c r="A345" s="116" t="s">
        <v>1946</v>
      </c>
      <c r="B345" s="117">
        <v>11</v>
      </c>
      <c r="C345" s="118" t="s">
        <v>1947</v>
      </c>
      <c r="D345" s="119" t="s">
        <v>1936</v>
      </c>
      <c r="E345" s="120" t="s">
        <v>1948</v>
      </c>
      <c r="F345" s="121" t="s">
        <v>1949</v>
      </c>
      <c r="G345" s="122" t="s">
        <v>1950</v>
      </c>
      <c r="H345" s="118">
        <v>4</v>
      </c>
      <c r="I345" s="123">
        <v>19.712</v>
      </c>
      <c r="J345" s="124">
        <v>1.8393999999999999</v>
      </c>
      <c r="K345" s="125">
        <v>27.5</v>
      </c>
      <c r="L345" s="125">
        <v>110</v>
      </c>
    </row>
    <row r="346" spans="1:12" s="115" customFormat="1" ht="27" customHeight="1" x14ac:dyDescent="0.2">
      <c r="A346" s="116" t="s">
        <v>1951</v>
      </c>
      <c r="B346" s="117">
        <v>10</v>
      </c>
      <c r="C346" s="118" t="s">
        <v>1952</v>
      </c>
      <c r="D346" s="119" t="s">
        <v>1953</v>
      </c>
      <c r="E346" s="120" t="s">
        <v>1954</v>
      </c>
      <c r="F346" s="121" t="s">
        <v>1955</v>
      </c>
      <c r="G346" s="122" t="s">
        <v>1956</v>
      </c>
      <c r="H346" s="118">
        <v>4</v>
      </c>
      <c r="I346" s="123">
        <v>24.2</v>
      </c>
      <c r="J346" s="124">
        <v>2.1623000000000001</v>
      </c>
      <c r="K346" s="125">
        <v>45.8</v>
      </c>
      <c r="L346" s="125">
        <v>183.2</v>
      </c>
    </row>
  </sheetData>
  <autoFilter ref="A5:L346" xr:uid="{00000000-0009-0000-0000-000000000000}"/>
  <printOptions horizontalCentered="1"/>
  <pageMargins left="0.25" right="0.25" top="0.75" bottom="0.75" header="0.3" footer="0.3"/>
  <pageSetup paperSize="5" scale="60" fitToHeight="10" orientation="landscape" r:id="rId1"/>
  <headerFooter scaleWithDoc="0" alignWithMargins="0">
    <oddFooter>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CA2F5-B18C-47EE-8084-09887D00EDB3}">
  <dimension ref="A1:S25"/>
  <sheetViews>
    <sheetView workbookViewId="0">
      <selection activeCell="T4" sqref="T4"/>
    </sheetView>
  </sheetViews>
  <sheetFormatPr defaultColWidth="8.85546875" defaultRowHeight="14.25" x14ac:dyDescent="0.2"/>
  <cols>
    <col min="1" max="1" width="5.85546875" style="8" customWidth="1"/>
    <col min="2" max="2" width="10.28515625" style="8" customWidth="1"/>
    <col min="3" max="3" width="27.7109375" style="8" customWidth="1"/>
    <col min="4" max="4" width="11.28515625" style="8" customWidth="1"/>
    <col min="5" max="5" width="6.85546875" style="9" customWidth="1"/>
    <col min="6" max="9" width="5.7109375" style="8" customWidth="1"/>
    <col min="10" max="10" width="9.140625" style="9" customWidth="1"/>
    <col min="11" max="15" width="9" style="10" bestFit="1" customWidth="1"/>
    <col min="16" max="16384" width="8.85546875" style="11"/>
  </cols>
  <sheetData>
    <row r="1" spans="1:19" ht="117" customHeight="1" x14ac:dyDescent="0.2"/>
    <row r="2" spans="1:19" s="3" customFormat="1" ht="20.25" x14ac:dyDescent="0.3">
      <c r="A2" s="1" t="s">
        <v>1974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</row>
    <row r="3" spans="1:19" s="3" customFormat="1" ht="20.25" x14ac:dyDescent="0.3">
      <c r="A3" s="1" t="s">
        <v>1975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  <c r="R3" s="2"/>
      <c r="S3" s="2"/>
    </row>
    <row r="4" spans="1:19" s="3" customFormat="1" ht="35.25" x14ac:dyDescent="0.5">
      <c r="A4" s="4" t="s">
        <v>1976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5"/>
      <c r="R4" s="5"/>
      <c r="S4" s="5"/>
    </row>
    <row r="5" spans="1:19" s="3" customFormat="1" ht="26.25" x14ac:dyDescent="0.4">
      <c r="A5" s="6">
        <v>44553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7"/>
      <c r="R5" s="7"/>
      <c r="S5" s="7"/>
    </row>
    <row r="6" spans="1:19" ht="15" thickBot="1" x14ac:dyDescent="0.25"/>
    <row r="7" spans="1:19" ht="15" thickBot="1" x14ac:dyDescent="0.25">
      <c r="F7" s="12" t="s">
        <v>1977</v>
      </c>
      <c r="G7" s="13"/>
      <c r="H7" s="14"/>
      <c r="I7" s="15"/>
      <c r="K7" s="16"/>
      <c r="L7" s="16"/>
      <c r="M7" s="16"/>
      <c r="N7" s="16"/>
      <c r="O7" s="16"/>
    </row>
    <row r="8" spans="1:19" ht="33.75" x14ac:dyDescent="0.2">
      <c r="A8" s="17" t="s">
        <v>1978</v>
      </c>
      <c r="B8" s="18" t="s">
        <v>1979</v>
      </c>
      <c r="C8" s="18" t="s">
        <v>1980</v>
      </c>
      <c r="D8" s="19" t="s">
        <v>1981</v>
      </c>
      <c r="E8" s="20" t="s">
        <v>1982</v>
      </c>
      <c r="F8" s="18" t="s">
        <v>1983</v>
      </c>
      <c r="G8" s="18" t="s">
        <v>1984</v>
      </c>
      <c r="H8" s="18" t="s">
        <v>1985</v>
      </c>
      <c r="I8" s="18" t="s">
        <v>1986</v>
      </c>
      <c r="J8" s="21" t="s">
        <v>1987</v>
      </c>
      <c r="K8" s="22" t="s">
        <v>1988</v>
      </c>
      <c r="L8" s="23" t="s">
        <v>1989</v>
      </c>
      <c r="M8" s="24" t="s">
        <v>1990</v>
      </c>
      <c r="N8" s="25" t="s">
        <v>1991</v>
      </c>
      <c r="O8" s="26" t="s">
        <v>1992</v>
      </c>
    </row>
    <row r="9" spans="1:19" ht="21" x14ac:dyDescent="0.2">
      <c r="A9" s="27" t="s">
        <v>1993</v>
      </c>
      <c r="B9" s="28" t="s">
        <v>1994</v>
      </c>
      <c r="C9" s="28" t="s">
        <v>1995</v>
      </c>
      <c r="D9" s="29">
        <v>810045884400</v>
      </c>
      <c r="E9" s="30">
        <v>6</v>
      </c>
      <c r="F9" s="31"/>
      <c r="G9" s="31"/>
      <c r="H9" s="31"/>
      <c r="I9" s="31"/>
      <c r="J9" s="32"/>
      <c r="K9" s="33">
        <v>5.05</v>
      </c>
      <c r="L9" s="34">
        <v>5.85</v>
      </c>
      <c r="M9" s="35">
        <v>6.35</v>
      </c>
      <c r="N9" s="36">
        <v>7.3</v>
      </c>
      <c r="O9" s="37">
        <v>11.99</v>
      </c>
    </row>
    <row r="10" spans="1:19" ht="21" x14ac:dyDescent="0.2">
      <c r="A10" s="27" t="s">
        <v>1993</v>
      </c>
      <c r="B10" s="28" t="s">
        <v>1996</v>
      </c>
      <c r="C10" s="28" t="s">
        <v>1997</v>
      </c>
      <c r="D10" s="29">
        <v>810045884417</v>
      </c>
      <c r="E10" s="30">
        <v>6</v>
      </c>
      <c r="F10" s="31"/>
      <c r="G10" s="31"/>
      <c r="H10" s="31"/>
      <c r="I10" s="31"/>
      <c r="J10" s="32"/>
      <c r="K10" s="33">
        <v>5.05</v>
      </c>
      <c r="L10" s="34">
        <v>5.85</v>
      </c>
      <c r="M10" s="35">
        <v>6.35</v>
      </c>
      <c r="N10" s="36">
        <v>7.3</v>
      </c>
      <c r="O10" s="37">
        <v>11.99</v>
      </c>
    </row>
    <row r="11" spans="1:19" ht="21" x14ac:dyDescent="0.2">
      <c r="A11" s="27" t="s">
        <v>1993</v>
      </c>
      <c r="B11" s="28" t="s">
        <v>1998</v>
      </c>
      <c r="C11" s="28" t="s">
        <v>1999</v>
      </c>
      <c r="D11" s="29">
        <v>810045884332</v>
      </c>
      <c r="E11" s="30">
        <v>6</v>
      </c>
      <c r="F11" s="31"/>
      <c r="G11" s="31"/>
      <c r="H11" s="31"/>
      <c r="I11" s="31"/>
      <c r="J11" s="32"/>
      <c r="K11" s="33">
        <v>5.05</v>
      </c>
      <c r="L11" s="34">
        <v>5.85</v>
      </c>
      <c r="M11" s="35">
        <v>6.35</v>
      </c>
      <c r="N11" s="36">
        <v>7.3</v>
      </c>
      <c r="O11" s="37">
        <v>11.99</v>
      </c>
    </row>
    <row r="12" spans="1:19" ht="21" x14ac:dyDescent="0.2">
      <c r="A12" s="27" t="s">
        <v>1993</v>
      </c>
      <c r="B12" s="28" t="s">
        <v>2000</v>
      </c>
      <c r="C12" s="28" t="s">
        <v>2001</v>
      </c>
      <c r="D12" s="29">
        <v>810045884424</v>
      </c>
      <c r="E12" s="30">
        <v>6</v>
      </c>
      <c r="F12" s="31"/>
      <c r="G12" s="31"/>
      <c r="H12" s="31"/>
      <c r="I12" s="31"/>
      <c r="J12" s="32"/>
      <c r="K12" s="33">
        <v>5.05</v>
      </c>
      <c r="L12" s="34">
        <v>5.85</v>
      </c>
      <c r="M12" s="35">
        <v>6.35</v>
      </c>
      <c r="N12" s="36">
        <v>7.3</v>
      </c>
      <c r="O12" s="37">
        <v>11.99</v>
      </c>
    </row>
    <row r="13" spans="1:19" ht="21" x14ac:dyDescent="0.2">
      <c r="A13" s="27" t="s">
        <v>1993</v>
      </c>
      <c r="B13" s="28" t="s">
        <v>2002</v>
      </c>
      <c r="C13" s="28" t="s">
        <v>2003</v>
      </c>
      <c r="D13" s="29">
        <v>810045884431</v>
      </c>
      <c r="E13" s="30">
        <v>4</v>
      </c>
      <c r="F13" s="31"/>
      <c r="G13" s="31"/>
      <c r="H13" s="31"/>
      <c r="I13" s="31"/>
      <c r="J13" s="32"/>
      <c r="K13" s="33">
        <v>5.95</v>
      </c>
      <c r="L13" s="34">
        <v>6.9</v>
      </c>
      <c r="M13" s="35">
        <v>7.4969999999999999</v>
      </c>
      <c r="N13" s="36">
        <v>8.65</v>
      </c>
      <c r="O13" s="37">
        <v>14.99</v>
      </c>
    </row>
    <row r="14" spans="1:19" ht="21" x14ac:dyDescent="0.2">
      <c r="A14" s="27" t="s">
        <v>1993</v>
      </c>
      <c r="B14" s="28" t="s">
        <v>2004</v>
      </c>
      <c r="C14" s="28" t="s">
        <v>2005</v>
      </c>
      <c r="D14" s="29">
        <v>810045884455</v>
      </c>
      <c r="E14" s="30">
        <v>4</v>
      </c>
      <c r="F14" s="31"/>
      <c r="G14" s="31"/>
      <c r="H14" s="31"/>
      <c r="I14" s="31"/>
      <c r="J14" s="32"/>
      <c r="K14" s="33">
        <v>5.95</v>
      </c>
      <c r="L14" s="34">
        <v>6.9</v>
      </c>
      <c r="M14" s="35">
        <v>7.4969999999999999</v>
      </c>
      <c r="N14" s="36">
        <v>8.65</v>
      </c>
      <c r="O14" s="37">
        <v>14.99</v>
      </c>
    </row>
    <row r="15" spans="1:19" ht="21" x14ac:dyDescent="0.2">
      <c r="A15" s="27" t="s">
        <v>1993</v>
      </c>
      <c r="B15" s="28" t="s">
        <v>2006</v>
      </c>
      <c r="C15" s="28" t="s">
        <v>2007</v>
      </c>
      <c r="D15" s="38">
        <v>810045884448</v>
      </c>
      <c r="E15" s="30">
        <v>4</v>
      </c>
      <c r="F15" s="31"/>
      <c r="G15" s="31"/>
      <c r="H15" s="31"/>
      <c r="I15" s="31"/>
      <c r="J15" s="32"/>
      <c r="K15" s="33">
        <v>5.95</v>
      </c>
      <c r="L15" s="34">
        <v>6.9</v>
      </c>
      <c r="M15" s="35">
        <v>7.4969999999999999</v>
      </c>
      <c r="N15" s="36">
        <v>8.65</v>
      </c>
      <c r="O15" s="37">
        <v>14.99</v>
      </c>
    </row>
    <row r="16" spans="1:19" ht="21" x14ac:dyDescent="0.2">
      <c r="A16" s="27" t="s">
        <v>1993</v>
      </c>
      <c r="B16" s="28" t="s">
        <v>2008</v>
      </c>
      <c r="C16" s="28" t="s">
        <v>2009</v>
      </c>
      <c r="D16" s="38">
        <v>810045884462</v>
      </c>
      <c r="E16" s="30">
        <v>4</v>
      </c>
      <c r="F16" s="31"/>
      <c r="G16" s="31"/>
      <c r="H16" s="31"/>
      <c r="I16" s="31"/>
      <c r="J16" s="32"/>
      <c r="K16" s="33">
        <v>5.95</v>
      </c>
      <c r="L16" s="34">
        <v>6.9</v>
      </c>
      <c r="M16" s="35">
        <v>7.4969999999999999</v>
      </c>
      <c r="N16" s="36">
        <v>8.65</v>
      </c>
      <c r="O16" s="37">
        <v>14.99</v>
      </c>
    </row>
    <row r="17" spans="1:15" ht="21" x14ac:dyDescent="0.2">
      <c r="A17" s="27" t="s">
        <v>1993</v>
      </c>
      <c r="B17" s="30" t="s">
        <v>2010</v>
      </c>
      <c r="C17" s="28" t="s">
        <v>2011</v>
      </c>
      <c r="D17" s="38">
        <v>810045884585</v>
      </c>
      <c r="E17" s="30">
        <v>12</v>
      </c>
      <c r="F17" s="31"/>
      <c r="G17" s="31"/>
      <c r="H17" s="31"/>
      <c r="I17" s="31"/>
      <c r="J17" s="32"/>
      <c r="K17" s="33">
        <v>3.85</v>
      </c>
      <c r="L17" s="34">
        <v>4.45</v>
      </c>
      <c r="M17" s="35">
        <v>4.8499999999999996</v>
      </c>
      <c r="N17" s="36">
        <v>5.55</v>
      </c>
      <c r="O17" s="37">
        <v>9.99</v>
      </c>
    </row>
    <row r="18" spans="1:15" ht="21" x14ac:dyDescent="0.2">
      <c r="A18" s="27" t="s">
        <v>1993</v>
      </c>
      <c r="B18" s="28" t="s">
        <v>2012</v>
      </c>
      <c r="C18" s="28" t="s">
        <v>2013</v>
      </c>
      <c r="D18" s="38">
        <v>810045884608</v>
      </c>
      <c r="E18" s="30">
        <v>6</v>
      </c>
      <c r="F18" s="31"/>
      <c r="G18" s="31"/>
      <c r="H18" s="31"/>
      <c r="I18" s="31"/>
      <c r="J18" s="32"/>
      <c r="K18" s="33">
        <v>2.2999999999999998</v>
      </c>
      <c r="L18" s="34">
        <v>2.65</v>
      </c>
      <c r="M18" s="35">
        <v>2.9</v>
      </c>
      <c r="N18" s="36">
        <v>3.35</v>
      </c>
      <c r="O18" s="37">
        <v>6.99</v>
      </c>
    </row>
    <row r="19" spans="1:15" ht="21" x14ac:dyDescent="0.2">
      <c r="A19" s="27" t="s">
        <v>1993</v>
      </c>
      <c r="B19" s="28" t="s">
        <v>2014</v>
      </c>
      <c r="C19" s="28" t="s">
        <v>2015</v>
      </c>
      <c r="D19" s="38">
        <v>810045884615</v>
      </c>
      <c r="E19" s="30">
        <v>6</v>
      </c>
      <c r="F19" s="31"/>
      <c r="G19" s="31"/>
      <c r="H19" s="31"/>
      <c r="I19" s="31"/>
      <c r="J19" s="32"/>
      <c r="K19" s="33">
        <v>2.2999999999999998</v>
      </c>
      <c r="L19" s="34">
        <v>2.65</v>
      </c>
      <c r="M19" s="35">
        <v>2.9</v>
      </c>
      <c r="N19" s="36">
        <v>3.35</v>
      </c>
      <c r="O19" s="37">
        <v>6.99</v>
      </c>
    </row>
    <row r="20" spans="1:15" ht="21" x14ac:dyDescent="0.2">
      <c r="A20" s="27" t="s">
        <v>1993</v>
      </c>
      <c r="B20" s="28" t="s">
        <v>2016</v>
      </c>
      <c r="C20" s="28" t="s">
        <v>2017</v>
      </c>
      <c r="D20" s="38">
        <v>810045884622</v>
      </c>
      <c r="E20" s="30">
        <v>6</v>
      </c>
      <c r="F20" s="31"/>
      <c r="G20" s="31"/>
      <c r="H20" s="31"/>
      <c r="I20" s="31"/>
      <c r="J20" s="32"/>
      <c r="K20" s="33">
        <v>2.2999999999999998</v>
      </c>
      <c r="L20" s="34">
        <v>2.65</v>
      </c>
      <c r="M20" s="35">
        <v>2.9</v>
      </c>
      <c r="N20" s="36">
        <v>3.35</v>
      </c>
      <c r="O20" s="37">
        <v>6.99</v>
      </c>
    </row>
    <row r="21" spans="1:15" ht="21" x14ac:dyDescent="0.2">
      <c r="A21" s="27" t="s">
        <v>1993</v>
      </c>
      <c r="B21" s="28" t="s">
        <v>2018</v>
      </c>
      <c r="C21" s="28" t="s">
        <v>2019</v>
      </c>
      <c r="D21" s="38">
        <v>810045884639</v>
      </c>
      <c r="E21" s="30">
        <v>6</v>
      </c>
      <c r="F21" s="31"/>
      <c r="G21" s="31"/>
      <c r="H21" s="31"/>
      <c r="I21" s="31"/>
      <c r="J21" s="32"/>
      <c r="K21" s="33">
        <v>2.2999999999999998</v>
      </c>
      <c r="L21" s="34">
        <v>2.65</v>
      </c>
      <c r="M21" s="35">
        <v>2.9</v>
      </c>
      <c r="N21" s="36">
        <v>3.35</v>
      </c>
      <c r="O21" s="37">
        <v>6.99</v>
      </c>
    </row>
    <row r="22" spans="1:15" ht="21" x14ac:dyDescent="0.2">
      <c r="A22" s="27" t="s">
        <v>1993</v>
      </c>
      <c r="B22" s="28" t="s">
        <v>2020</v>
      </c>
      <c r="C22" s="28" t="s">
        <v>2021</v>
      </c>
      <c r="D22" s="38">
        <v>810045884653</v>
      </c>
      <c r="E22" s="30">
        <v>6</v>
      </c>
      <c r="F22" s="31"/>
      <c r="G22" s="31"/>
      <c r="H22" s="31"/>
      <c r="I22" s="31"/>
      <c r="J22" s="32"/>
      <c r="K22" s="33">
        <v>6.8</v>
      </c>
      <c r="L22" s="34">
        <v>7.85</v>
      </c>
      <c r="M22" s="35">
        <v>8.5500000000000007</v>
      </c>
      <c r="N22" s="36">
        <v>9.85</v>
      </c>
      <c r="O22" s="37">
        <v>15.99</v>
      </c>
    </row>
    <row r="23" spans="1:15" ht="21" x14ac:dyDescent="0.2">
      <c r="A23" s="27" t="s">
        <v>1993</v>
      </c>
      <c r="B23" s="28" t="s">
        <v>2022</v>
      </c>
      <c r="C23" s="28" t="s">
        <v>2023</v>
      </c>
      <c r="D23" s="38">
        <v>810045884660</v>
      </c>
      <c r="E23" s="30">
        <v>6</v>
      </c>
      <c r="F23" s="31"/>
      <c r="G23" s="31"/>
      <c r="H23" s="31"/>
      <c r="I23" s="31"/>
      <c r="J23" s="32"/>
      <c r="K23" s="33">
        <v>6.8</v>
      </c>
      <c r="L23" s="34">
        <v>7.85</v>
      </c>
      <c r="M23" s="35">
        <v>8.5500000000000007</v>
      </c>
      <c r="N23" s="36">
        <v>9.85</v>
      </c>
      <c r="O23" s="37">
        <v>15.99</v>
      </c>
    </row>
    <row r="24" spans="1:15" ht="21" x14ac:dyDescent="0.2">
      <c r="A24" s="27" t="s">
        <v>1993</v>
      </c>
      <c r="B24" s="28" t="s">
        <v>2024</v>
      </c>
      <c r="C24" s="28" t="s">
        <v>2025</v>
      </c>
      <c r="D24" s="29">
        <v>810045884646</v>
      </c>
      <c r="E24" s="30">
        <v>6</v>
      </c>
      <c r="F24" s="31"/>
      <c r="G24" s="31"/>
      <c r="H24" s="31"/>
      <c r="I24" s="31"/>
      <c r="J24" s="32"/>
      <c r="K24" s="33">
        <v>6.8</v>
      </c>
      <c r="L24" s="34">
        <v>7.85</v>
      </c>
      <c r="M24" s="35">
        <v>8.5500000000000007</v>
      </c>
      <c r="N24" s="36">
        <v>9.85</v>
      </c>
      <c r="O24" s="37">
        <v>15.99</v>
      </c>
    </row>
    <row r="25" spans="1:15" ht="21" x14ac:dyDescent="0.2">
      <c r="A25" s="27" t="s">
        <v>1993</v>
      </c>
      <c r="B25" s="28" t="s">
        <v>2026</v>
      </c>
      <c r="C25" s="28" t="s">
        <v>2027</v>
      </c>
      <c r="D25" s="29">
        <v>810045884677</v>
      </c>
      <c r="E25" s="30">
        <v>6</v>
      </c>
      <c r="F25" s="31"/>
      <c r="G25" s="31"/>
      <c r="H25" s="31"/>
      <c r="I25" s="31"/>
      <c r="J25" s="32"/>
      <c r="K25" s="33">
        <v>6.8</v>
      </c>
      <c r="L25" s="34">
        <v>7.85</v>
      </c>
      <c r="M25" s="35">
        <v>8.5500000000000007</v>
      </c>
      <c r="N25" s="36">
        <v>9.85</v>
      </c>
      <c r="O25" s="37">
        <v>15.99</v>
      </c>
    </row>
  </sheetData>
  <mergeCells count="6">
    <mergeCell ref="A2:O2"/>
    <mergeCell ref="A3:O3"/>
    <mergeCell ref="A4:O4"/>
    <mergeCell ref="A5:O5"/>
    <mergeCell ref="F7:H7"/>
    <mergeCell ref="K7:O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FE621-96B9-4E37-93F7-A662C2D3AA7D}">
  <dimension ref="A1:M78"/>
  <sheetViews>
    <sheetView workbookViewId="0">
      <selection activeCell="O2" sqref="O2"/>
    </sheetView>
  </sheetViews>
  <sheetFormatPr defaultRowHeight="12.75" x14ac:dyDescent="0.2"/>
  <cols>
    <col min="1" max="1" width="12.140625" customWidth="1"/>
    <col min="2" max="2" width="47.28515625" customWidth="1"/>
    <col min="3" max="3" width="15.7109375" customWidth="1"/>
    <col min="4" max="4" width="5.85546875" customWidth="1"/>
  </cols>
  <sheetData>
    <row r="1" spans="1:13" ht="153.75" customHeight="1" x14ac:dyDescent="0.2"/>
    <row r="2" spans="1:13" s="82" customFormat="1" ht="20.25" x14ac:dyDescent="0.3">
      <c r="A2" s="81" t="s">
        <v>1974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ht="20.25" x14ac:dyDescent="0.3">
      <c r="A3" s="39" t="s">
        <v>1975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35.25" x14ac:dyDescent="0.5">
      <c r="A4" s="4" t="s">
        <v>2028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27" thickBot="1" x14ac:dyDescent="0.45">
      <c r="A5" s="6">
        <v>44553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39" thickBot="1" x14ac:dyDescent="0.25">
      <c r="A6" s="40" t="s">
        <v>2029</v>
      </c>
      <c r="B6" s="40" t="s">
        <v>2030</v>
      </c>
      <c r="C6" s="40" t="s">
        <v>2031</v>
      </c>
      <c r="D6" s="40" t="s">
        <v>2032</v>
      </c>
      <c r="E6" s="40" t="s">
        <v>2033</v>
      </c>
      <c r="F6" s="40" t="s">
        <v>2034</v>
      </c>
      <c r="G6" s="40" t="s">
        <v>2035</v>
      </c>
      <c r="H6" s="41" t="s">
        <v>2036</v>
      </c>
      <c r="I6" s="41" t="s">
        <v>1986</v>
      </c>
      <c r="J6" s="42" t="s">
        <v>1988</v>
      </c>
      <c r="K6" s="43" t="s">
        <v>1989</v>
      </c>
      <c r="L6" s="44" t="s">
        <v>2037</v>
      </c>
      <c r="M6" s="45" t="s">
        <v>1991</v>
      </c>
    </row>
    <row r="7" spans="1:13" x14ac:dyDescent="0.2">
      <c r="A7" s="46" t="s">
        <v>2038</v>
      </c>
      <c r="B7" s="47"/>
      <c r="C7" s="47"/>
      <c r="D7" s="48"/>
      <c r="E7" s="48"/>
      <c r="F7" s="48"/>
      <c r="G7" s="48"/>
      <c r="H7" s="48"/>
      <c r="I7" s="49"/>
      <c r="J7" s="50"/>
      <c r="K7" s="50"/>
      <c r="L7" s="50"/>
      <c r="M7" s="50"/>
    </row>
    <row r="8" spans="1:13" x14ac:dyDescent="0.2">
      <c r="A8" s="51" t="s">
        <v>2039</v>
      </c>
      <c r="B8" s="51" t="s">
        <v>2040</v>
      </c>
      <c r="C8" s="52" t="s">
        <v>2041</v>
      </c>
      <c r="D8" s="53">
        <v>12</v>
      </c>
      <c r="E8" s="54">
        <v>14.173</v>
      </c>
      <c r="F8" s="54">
        <v>10.039</v>
      </c>
      <c r="G8" s="54">
        <v>7.48</v>
      </c>
      <c r="H8" s="54">
        <v>24.251000000000001</v>
      </c>
      <c r="I8" s="54">
        <v>0.61599999999999999</v>
      </c>
      <c r="J8" s="55">
        <v>9.25</v>
      </c>
      <c r="K8" s="56">
        <v>10.75</v>
      </c>
      <c r="L8" s="57">
        <v>11.65</v>
      </c>
      <c r="M8" s="58">
        <v>13.4</v>
      </c>
    </row>
    <row r="9" spans="1:13" x14ac:dyDescent="0.2">
      <c r="A9" s="51" t="s">
        <v>2042</v>
      </c>
      <c r="B9" s="51" t="s">
        <v>2043</v>
      </c>
      <c r="C9" s="59" t="s">
        <v>2044</v>
      </c>
      <c r="D9" s="53">
        <v>12</v>
      </c>
      <c r="E9" s="54">
        <v>11.811</v>
      </c>
      <c r="F9" s="54">
        <v>8.4649999999999999</v>
      </c>
      <c r="G9" s="54">
        <v>7.48</v>
      </c>
      <c r="H9" s="54">
        <v>20.943999999999999</v>
      </c>
      <c r="I9" s="54">
        <v>0.432</v>
      </c>
      <c r="J9" s="55">
        <v>6.65</v>
      </c>
      <c r="K9" s="56">
        <v>7.7</v>
      </c>
      <c r="L9" s="57">
        <v>8.4</v>
      </c>
      <c r="M9" s="58">
        <v>9.65</v>
      </c>
    </row>
    <row r="10" spans="1:13" x14ac:dyDescent="0.2">
      <c r="A10" s="51" t="s">
        <v>2045</v>
      </c>
      <c r="B10" s="51" t="s">
        <v>2046</v>
      </c>
      <c r="C10" s="60">
        <v>76903000737</v>
      </c>
      <c r="D10" s="53">
        <v>12</v>
      </c>
      <c r="E10" s="54">
        <v>9.2520000000000007</v>
      </c>
      <c r="F10" s="54">
        <v>10.433</v>
      </c>
      <c r="G10" s="54">
        <v>6.6929999999999996</v>
      </c>
      <c r="H10" s="54">
        <v>3.5270000000000001</v>
      </c>
      <c r="I10" s="54">
        <v>0.373</v>
      </c>
      <c r="J10" s="55">
        <v>5.35</v>
      </c>
      <c r="K10" s="56">
        <v>6.25</v>
      </c>
      <c r="L10" s="57">
        <v>6.75</v>
      </c>
      <c r="M10" s="58">
        <v>7.8</v>
      </c>
    </row>
    <row r="11" spans="1:13" x14ac:dyDescent="0.2">
      <c r="A11" s="51" t="s">
        <v>2047</v>
      </c>
      <c r="B11" s="51" t="s">
        <v>2048</v>
      </c>
      <c r="C11" s="52" t="s">
        <v>2049</v>
      </c>
      <c r="D11" s="53">
        <v>12</v>
      </c>
      <c r="E11" s="54">
        <v>13.385999999999999</v>
      </c>
      <c r="F11" s="54">
        <v>7.2830000000000004</v>
      </c>
      <c r="G11" s="54">
        <v>10.433</v>
      </c>
      <c r="H11" s="54">
        <v>4.4089999999999998</v>
      </c>
      <c r="I11" s="54">
        <v>0.58799999999999997</v>
      </c>
      <c r="J11" s="55">
        <v>3.8</v>
      </c>
      <c r="K11" s="56">
        <v>4.4000000000000004</v>
      </c>
      <c r="L11" s="57">
        <v>4.8</v>
      </c>
      <c r="M11" s="58">
        <v>5.5</v>
      </c>
    </row>
    <row r="12" spans="1:13" x14ac:dyDescent="0.2">
      <c r="A12" s="51" t="s">
        <v>2050</v>
      </c>
      <c r="B12" s="51" t="s">
        <v>2051</v>
      </c>
      <c r="C12" s="52" t="s">
        <v>2052</v>
      </c>
      <c r="D12" s="53">
        <v>12</v>
      </c>
      <c r="E12" s="54">
        <v>15.157</v>
      </c>
      <c r="F12" s="54">
        <v>5.1180000000000003</v>
      </c>
      <c r="G12" s="54">
        <v>7.2830000000000004</v>
      </c>
      <c r="H12" s="54">
        <v>4.1890000000000001</v>
      </c>
      <c r="I12" s="54">
        <v>0.32700000000000001</v>
      </c>
      <c r="J12" s="55">
        <v>3.35</v>
      </c>
      <c r="K12" s="56">
        <v>3.85</v>
      </c>
      <c r="L12" s="57">
        <v>4.2</v>
      </c>
      <c r="M12" s="58">
        <v>4.8</v>
      </c>
    </row>
    <row r="13" spans="1:13" x14ac:dyDescent="0.2">
      <c r="A13" s="51" t="s">
        <v>2053</v>
      </c>
      <c r="B13" s="51" t="s">
        <v>2054</v>
      </c>
      <c r="C13" s="52" t="s">
        <v>2055</v>
      </c>
      <c r="D13" s="53">
        <v>12</v>
      </c>
      <c r="E13" s="54">
        <v>15.157</v>
      </c>
      <c r="F13" s="54">
        <v>5.1180000000000003</v>
      </c>
      <c r="G13" s="54">
        <v>7.2830000000000004</v>
      </c>
      <c r="H13" s="54">
        <v>4.1890000000000001</v>
      </c>
      <c r="I13" s="54">
        <v>0.32700000000000001</v>
      </c>
      <c r="J13" s="55">
        <v>3.35</v>
      </c>
      <c r="K13" s="56">
        <v>3.85</v>
      </c>
      <c r="L13" s="57">
        <v>4.2</v>
      </c>
      <c r="M13" s="58">
        <v>4.8</v>
      </c>
    </row>
    <row r="14" spans="1:13" x14ac:dyDescent="0.2">
      <c r="A14" s="51" t="s">
        <v>2056</v>
      </c>
      <c r="B14" s="51" t="s">
        <v>2057</v>
      </c>
      <c r="C14" s="52" t="s">
        <v>2058</v>
      </c>
      <c r="D14" s="53">
        <v>12</v>
      </c>
      <c r="E14" s="54">
        <v>15.157</v>
      </c>
      <c r="F14" s="54">
        <v>5.9059999999999997</v>
      </c>
      <c r="G14" s="54">
        <v>6.89</v>
      </c>
      <c r="H14" s="54">
        <v>3.968</v>
      </c>
      <c r="I14" s="54">
        <v>0.35599999999999998</v>
      </c>
      <c r="J14" s="55">
        <v>3.4</v>
      </c>
      <c r="K14" s="56">
        <v>3.95</v>
      </c>
      <c r="L14" s="57">
        <v>4.25</v>
      </c>
      <c r="M14" s="58">
        <v>4.95</v>
      </c>
    </row>
    <row r="15" spans="1:13" x14ac:dyDescent="0.2">
      <c r="A15" s="51" t="s">
        <v>2059</v>
      </c>
      <c r="B15" s="51" t="s">
        <v>2060</v>
      </c>
      <c r="C15" s="52" t="s">
        <v>2061</v>
      </c>
      <c r="D15" s="53">
        <v>12</v>
      </c>
      <c r="E15" s="54">
        <v>15.157</v>
      </c>
      <c r="F15" s="54">
        <v>5.9059999999999997</v>
      </c>
      <c r="G15" s="54">
        <v>6.89</v>
      </c>
      <c r="H15" s="54">
        <v>3.968</v>
      </c>
      <c r="I15" s="54">
        <v>0.35599999999999998</v>
      </c>
      <c r="J15" s="55">
        <v>3.4</v>
      </c>
      <c r="K15" s="56">
        <v>3.95</v>
      </c>
      <c r="L15" s="57">
        <v>4.25</v>
      </c>
      <c r="M15" s="58">
        <v>4.95</v>
      </c>
    </row>
    <row r="16" spans="1:13" x14ac:dyDescent="0.2">
      <c r="A16" s="51" t="s">
        <v>2062</v>
      </c>
      <c r="B16" s="51" t="s">
        <v>2063</v>
      </c>
      <c r="C16" s="52" t="s">
        <v>2064</v>
      </c>
      <c r="D16" s="53">
        <v>12</v>
      </c>
      <c r="E16" s="54">
        <v>14.763999999999999</v>
      </c>
      <c r="F16" s="54">
        <v>4.7240000000000002</v>
      </c>
      <c r="G16" s="54">
        <v>5.1180000000000003</v>
      </c>
      <c r="H16" s="54">
        <v>4.8499999999999996</v>
      </c>
      <c r="I16" s="54">
        <v>0.20599999999999999</v>
      </c>
      <c r="J16" s="55">
        <v>3.65</v>
      </c>
      <c r="K16" s="56">
        <v>4.25</v>
      </c>
      <c r="L16" s="57">
        <v>4.5999999999999996</v>
      </c>
      <c r="M16" s="58">
        <v>5.3</v>
      </c>
    </row>
    <row r="17" spans="1:13" x14ac:dyDescent="0.2">
      <c r="A17" s="51" t="s">
        <v>2065</v>
      </c>
      <c r="B17" s="51" t="s">
        <v>2066</v>
      </c>
      <c r="C17" s="52" t="s">
        <v>2067</v>
      </c>
      <c r="D17" s="53">
        <v>12</v>
      </c>
      <c r="E17" s="54">
        <v>9.4830000000000005</v>
      </c>
      <c r="F17" s="54">
        <v>7.0869999999999997</v>
      </c>
      <c r="G17" s="54">
        <v>5.7089999999999996</v>
      </c>
      <c r="H17" s="54">
        <v>3.3069999999999999</v>
      </c>
      <c r="I17" s="54">
        <v>0.23</v>
      </c>
      <c r="J17" s="55">
        <v>4.3499999999999996</v>
      </c>
      <c r="K17" s="56">
        <v>5</v>
      </c>
      <c r="L17" s="57">
        <v>5.5</v>
      </c>
      <c r="M17" s="58">
        <v>6.3</v>
      </c>
    </row>
    <row r="18" spans="1:13" ht="25.5" x14ac:dyDescent="0.2">
      <c r="A18" s="61" t="s">
        <v>2068</v>
      </c>
      <c r="B18" s="51" t="s">
        <v>2069</v>
      </c>
      <c r="C18" s="52" t="s">
        <v>2070</v>
      </c>
      <c r="D18" s="53">
        <v>12</v>
      </c>
      <c r="E18" s="54">
        <v>9.843</v>
      </c>
      <c r="F18" s="54">
        <v>7.48</v>
      </c>
      <c r="G18" s="54">
        <v>0.78700000000000003</v>
      </c>
      <c r="H18" s="54">
        <v>3.5270000000000001</v>
      </c>
      <c r="I18" s="54">
        <v>3.3000000000000002E-2</v>
      </c>
      <c r="J18" s="55">
        <v>4.0999999999999996</v>
      </c>
      <c r="K18" s="56">
        <v>4.75</v>
      </c>
      <c r="L18" s="57">
        <v>5.2</v>
      </c>
      <c r="M18" s="58">
        <v>6</v>
      </c>
    </row>
    <row r="19" spans="1:13" x14ac:dyDescent="0.2">
      <c r="A19" s="51" t="s">
        <v>2071</v>
      </c>
      <c r="B19" s="51" t="s">
        <v>2072</v>
      </c>
      <c r="C19" s="52" t="s">
        <v>2073</v>
      </c>
      <c r="D19" s="53">
        <v>12</v>
      </c>
      <c r="E19" s="54">
        <v>9.843</v>
      </c>
      <c r="F19" s="54">
        <v>7.48</v>
      </c>
      <c r="G19" s="54">
        <v>7.8739999999999997</v>
      </c>
      <c r="H19" s="54">
        <v>3.5270000000000001</v>
      </c>
      <c r="I19" s="54">
        <v>3.3000000000000002E-2</v>
      </c>
      <c r="J19" s="55">
        <v>4.0999999999999996</v>
      </c>
      <c r="K19" s="56">
        <v>4.75</v>
      </c>
      <c r="L19" s="57">
        <v>5.2</v>
      </c>
      <c r="M19" s="58">
        <v>6</v>
      </c>
    </row>
    <row r="20" spans="1:13" x14ac:dyDescent="0.2">
      <c r="A20" s="51" t="s">
        <v>2074</v>
      </c>
      <c r="B20" s="51" t="s">
        <v>2075</v>
      </c>
      <c r="C20" s="52" t="s">
        <v>2076</v>
      </c>
      <c r="D20" s="53">
        <v>12</v>
      </c>
      <c r="E20" s="54">
        <v>14.567</v>
      </c>
      <c r="F20" s="54">
        <v>12.401999999999999</v>
      </c>
      <c r="G20" s="54">
        <v>7.2830000000000004</v>
      </c>
      <c r="H20" s="54">
        <v>3.968</v>
      </c>
      <c r="I20" s="54">
        <v>0.76100000000000001</v>
      </c>
      <c r="J20" s="55">
        <v>5.15</v>
      </c>
      <c r="K20" s="56">
        <v>5.95</v>
      </c>
      <c r="L20" s="57">
        <v>6.5</v>
      </c>
      <c r="M20" s="58">
        <v>7.45</v>
      </c>
    </row>
    <row r="21" spans="1:13" x14ac:dyDescent="0.2">
      <c r="A21" s="51" t="s">
        <v>2077</v>
      </c>
      <c r="B21" s="51" t="s">
        <v>2078</v>
      </c>
      <c r="C21" s="62" t="s">
        <v>2079</v>
      </c>
      <c r="D21" s="53">
        <v>8</v>
      </c>
      <c r="E21" s="54">
        <v>15.353999999999999</v>
      </c>
      <c r="F21" s="54">
        <v>14.567</v>
      </c>
      <c r="G21" s="54">
        <v>7.8739999999999997</v>
      </c>
      <c r="H21" s="54">
        <v>13.228</v>
      </c>
      <c r="I21" s="54">
        <v>1.0189999999999999</v>
      </c>
      <c r="J21" s="55">
        <v>9.5</v>
      </c>
      <c r="K21" s="56">
        <v>11.05</v>
      </c>
      <c r="L21" s="57">
        <v>12</v>
      </c>
      <c r="M21" s="58">
        <v>13.8</v>
      </c>
    </row>
    <row r="22" spans="1:13" x14ac:dyDescent="0.2">
      <c r="A22" s="51" t="s">
        <v>2080</v>
      </c>
      <c r="B22" s="51" t="s">
        <v>2081</v>
      </c>
      <c r="C22" s="62" t="s">
        <v>2082</v>
      </c>
      <c r="D22" s="53">
        <v>8</v>
      </c>
      <c r="E22" s="54">
        <v>14.567</v>
      </c>
      <c r="F22" s="54">
        <v>14.567</v>
      </c>
      <c r="G22" s="54">
        <v>14.961</v>
      </c>
      <c r="H22" s="54">
        <v>16.535</v>
      </c>
      <c r="I22" s="54">
        <v>1.837</v>
      </c>
      <c r="J22" s="55">
        <v>12.6</v>
      </c>
      <c r="K22" s="56">
        <v>14.6</v>
      </c>
      <c r="L22" s="57">
        <v>15.9</v>
      </c>
      <c r="M22" s="58">
        <v>18.25</v>
      </c>
    </row>
    <row r="23" spans="1:13" x14ac:dyDescent="0.2">
      <c r="A23" s="51" t="s">
        <v>2083</v>
      </c>
      <c r="B23" s="51" t="s">
        <v>2084</v>
      </c>
      <c r="C23" s="62" t="s">
        <v>2085</v>
      </c>
      <c r="D23" s="53">
        <v>8</v>
      </c>
      <c r="E23" s="54">
        <v>15.353999999999999</v>
      </c>
      <c r="F23" s="54">
        <v>9.843</v>
      </c>
      <c r="G23" s="54">
        <v>7.8739999999999997</v>
      </c>
      <c r="H23" s="54">
        <v>11.244</v>
      </c>
      <c r="I23" s="54">
        <v>0.68799999999999994</v>
      </c>
      <c r="J23" s="55">
        <v>7.6</v>
      </c>
      <c r="K23" s="56">
        <v>8.8000000000000007</v>
      </c>
      <c r="L23" s="57">
        <v>9.6</v>
      </c>
      <c r="M23" s="58">
        <v>11</v>
      </c>
    </row>
    <row r="24" spans="1:13" x14ac:dyDescent="0.2">
      <c r="A24" s="51" t="s">
        <v>2086</v>
      </c>
      <c r="B24" s="51" t="s">
        <v>2087</v>
      </c>
      <c r="C24" s="62" t="s">
        <v>2088</v>
      </c>
      <c r="D24" s="53">
        <v>8</v>
      </c>
      <c r="E24" s="54">
        <v>14.567</v>
      </c>
      <c r="F24" s="54">
        <v>9.843</v>
      </c>
      <c r="G24" s="54">
        <v>15.747999999999999</v>
      </c>
      <c r="H24" s="54">
        <v>13.228</v>
      </c>
      <c r="I24" s="54">
        <v>1.306</v>
      </c>
      <c r="J24" s="55">
        <v>10</v>
      </c>
      <c r="K24" s="56">
        <v>11.6</v>
      </c>
      <c r="L24" s="57">
        <v>12.6</v>
      </c>
      <c r="M24" s="58">
        <v>14.5</v>
      </c>
    </row>
    <row r="25" spans="1:13" x14ac:dyDescent="0.2">
      <c r="A25" s="63" t="s">
        <v>2089</v>
      </c>
      <c r="B25" s="64"/>
      <c r="C25" s="64"/>
      <c r="D25" s="65"/>
      <c r="E25" s="65"/>
      <c r="F25" s="65"/>
      <c r="G25" s="65"/>
      <c r="H25" s="65"/>
      <c r="I25" s="65"/>
      <c r="J25" s="66"/>
      <c r="K25" s="66"/>
      <c r="L25" s="66"/>
      <c r="M25" s="66"/>
    </row>
    <row r="26" spans="1:13" x14ac:dyDescent="0.2">
      <c r="A26" s="51" t="s">
        <v>2090</v>
      </c>
      <c r="B26" s="51" t="s">
        <v>2091</v>
      </c>
      <c r="C26" s="62" t="s">
        <v>2092</v>
      </c>
      <c r="D26" s="53">
        <v>12</v>
      </c>
      <c r="E26" s="54">
        <v>14.173</v>
      </c>
      <c r="F26" s="54">
        <v>10.039</v>
      </c>
      <c r="G26" s="54">
        <v>7.48</v>
      </c>
      <c r="H26" s="54">
        <v>24.251000000000001</v>
      </c>
      <c r="I26" s="54">
        <v>0.61599999999999999</v>
      </c>
      <c r="J26" s="55">
        <v>9.25</v>
      </c>
      <c r="K26" s="56">
        <v>10.75</v>
      </c>
      <c r="L26" s="57">
        <v>11.65</v>
      </c>
      <c r="M26" s="58">
        <v>13.4</v>
      </c>
    </row>
    <row r="27" spans="1:13" x14ac:dyDescent="0.2">
      <c r="A27" s="51" t="s">
        <v>2093</v>
      </c>
      <c r="B27" s="51" t="s">
        <v>2094</v>
      </c>
      <c r="C27" s="67">
        <v>76903001420</v>
      </c>
      <c r="D27" s="53">
        <v>12</v>
      </c>
      <c r="E27" s="54">
        <v>11.811</v>
      </c>
      <c r="F27" s="54">
        <v>8.4649999999999999</v>
      </c>
      <c r="G27" s="54">
        <v>7.48</v>
      </c>
      <c r="H27" s="54">
        <v>20.943999999999999</v>
      </c>
      <c r="I27" s="54">
        <v>0.432</v>
      </c>
      <c r="J27" s="55">
        <v>6.65</v>
      </c>
      <c r="K27" s="56">
        <v>7.7</v>
      </c>
      <c r="L27" s="57">
        <v>8.4</v>
      </c>
      <c r="M27" s="58">
        <v>9.65</v>
      </c>
    </row>
    <row r="28" spans="1:13" x14ac:dyDescent="0.2">
      <c r="A28" s="51" t="s">
        <v>2095</v>
      </c>
      <c r="B28" s="51" t="s">
        <v>2096</v>
      </c>
      <c r="C28" s="62" t="s">
        <v>2097</v>
      </c>
      <c r="D28" s="53">
        <v>12</v>
      </c>
      <c r="E28" s="54">
        <v>9.2520000000000007</v>
      </c>
      <c r="F28" s="54">
        <v>10.433</v>
      </c>
      <c r="G28" s="54">
        <v>6.6929999999999996</v>
      </c>
      <c r="H28" s="54">
        <v>3.5270000000000001</v>
      </c>
      <c r="I28" s="54">
        <v>0.373</v>
      </c>
      <c r="J28" s="55">
        <v>5.35</v>
      </c>
      <c r="K28" s="56">
        <v>6.25</v>
      </c>
      <c r="L28" s="57">
        <v>6.75</v>
      </c>
      <c r="M28" s="58">
        <v>7.8</v>
      </c>
    </row>
    <row r="29" spans="1:13" x14ac:dyDescent="0.2">
      <c r="A29" s="51" t="s">
        <v>2098</v>
      </c>
      <c r="B29" s="51" t="s">
        <v>2099</v>
      </c>
      <c r="C29" s="62" t="s">
        <v>2100</v>
      </c>
      <c r="D29" s="53">
        <v>12</v>
      </c>
      <c r="E29" s="54">
        <v>13.385999999999999</v>
      </c>
      <c r="F29" s="54">
        <v>7.2830000000000004</v>
      </c>
      <c r="G29" s="54">
        <v>10.433</v>
      </c>
      <c r="H29" s="54">
        <v>4.4089999999999998</v>
      </c>
      <c r="I29" s="54">
        <v>0.58799999999999997</v>
      </c>
      <c r="J29" s="55">
        <v>3.8</v>
      </c>
      <c r="K29" s="56">
        <v>4.4000000000000004</v>
      </c>
      <c r="L29" s="57">
        <v>4.8</v>
      </c>
      <c r="M29" s="58">
        <v>5.5</v>
      </c>
    </row>
    <row r="30" spans="1:13" x14ac:dyDescent="0.2">
      <c r="A30" s="51" t="s">
        <v>2101</v>
      </c>
      <c r="B30" s="51" t="s">
        <v>2102</v>
      </c>
      <c r="C30" s="62" t="s">
        <v>2103</v>
      </c>
      <c r="D30" s="53">
        <v>12</v>
      </c>
      <c r="E30" s="54">
        <v>15.157</v>
      </c>
      <c r="F30" s="54">
        <v>5.1180000000000003</v>
      </c>
      <c r="G30" s="54">
        <v>7.2830000000000004</v>
      </c>
      <c r="H30" s="54">
        <v>4.1890000000000001</v>
      </c>
      <c r="I30" s="54">
        <v>0.32700000000000001</v>
      </c>
      <c r="J30" s="55">
        <v>3.35</v>
      </c>
      <c r="K30" s="56">
        <v>3.85</v>
      </c>
      <c r="L30" s="57">
        <v>4.2</v>
      </c>
      <c r="M30" s="58">
        <v>4.8</v>
      </c>
    </row>
    <row r="31" spans="1:13" x14ac:dyDescent="0.2">
      <c r="A31" s="51" t="s">
        <v>2104</v>
      </c>
      <c r="B31" s="51" t="s">
        <v>2105</v>
      </c>
      <c r="C31" s="67">
        <v>76903000843</v>
      </c>
      <c r="D31" s="53">
        <v>12</v>
      </c>
      <c r="E31" s="54">
        <v>15.157</v>
      </c>
      <c r="F31" s="54">
        <v>5.1180000000000003</v>
      </c>
      <c r="G31" s="54">
        <v>7.2830000000000004</v>
      </c>
      <c r="H31" s="54">
        <v>4.1890000000000001</v>
      </c>
      <c r="I31" s="54">
        <v>0.32700000000000001</v>
      </c>
      <c r="J31" s="55">
        <v>3.35</v>
      </c>
      <c r="K31" s="56">
        <v>3.85</v>
      </c>
      <c r="L31" s="57">
        <v>4.2</v>
      </c>
      <c r="M31" s="58">
        <v>4.8</v>
      </c>
    </row>
    <row r="32" spans="1:13" x14ac:dyDescent="0.2">
      <c r="A32" s="68" t="s">
        <v>2106</v>
      </c>
      <c r="B32" s="68" t="s">
        <v>2107</v>
      </c>
      <c r="C32" s="62" t="s">
        <v>2108</v>
      </c>
      <c r="D32" s="53">
        <v>12</v>
      </c>
      <c r="E32" s="54">
        <v>15.157</v>
      </c>
      <c r="F32" s="54">
        <v>5.9059999999999997</v>
      </c>
      <c r="G32" s="54">
        <v>6.89</v>
      </c>
      <c r="H32" s="54">
        <v>3.968</v>
      </c>
      <c r="I32" s="54">
        <v>0.35599999999999998</v>
      </c>
      <c r="J32" s="55">
        <v>3.4</v>
      </c>
      <c r="K32" s="56">
        <v>3.95</v>
      </c>
      <c r="L32" s="57">
        <v>4.25</v>
      </c>
      <c r="M32" s="58">
        <v>4.95</v>
      </c>
    </row>
    <row r="33" spans="1:13" x14ac:dyDescent="0.2">
      <c r="A33" s="68" t="s">
        <v>2109</v>
      </c>
      <c r="B33" s="68" t="s">
        <v>2110</v>
      </c>
      <c r="C33" s="62" t="s">
        <v>2111</v>
      </c>
      <c r="D33" s="53">
        <v>12</v>
      </c>
      <c r="E33" s="54">
        <v>15.157</v>
      </c>
      <c r="F33" s="54">
        <v>5.9059999999999997</v>
      </c>
      <c r="G33" s="54">
        <v>6.89</v>
      </c>
      <c r="H33" s="54">
        <v>3.968</v>
      </c>
      <c r="I33" s="54">
        <v>0.35599999999999998</v>
      </c>
      <c r="J33" s="55">
        <v>3.4</v>
      </c>
      <c r="K33" s="56">
        <v>3.95</v>
      </c>
      <c r="L33" s="57">
        <v>4.25</v>
      </c>
      <c r="M33" s="58">
        <v>4.95</v>
      </c>
    </row>
    <row r="34" spans="1:13" x14ac:dyDescent="0.2">
      <c r="A34" s="68" t="s">
        <v>2112</v>
      </c>
      <c r="B34" s="68" t="s">
        <v>2113</v>
      </c>
      <c r="C34" s="67">
        <v>76903001352</v>
      </c>
      <c r="D34" s="53">
        <v>12</v>
      </c>
      <c r="E34" s="54">
        <v>14.763999999999999</v>
      </c>
      <c r="F34" s="54">
        <v>4.7240000000000002</v>
      </c>
      <c r="G34" s="54">
        <v>5.1180000000000003</v>
      </c>
      <c r="H34" s="54">
        <v>4.8499999999999996</v>
      </c>
      <c r="I34" s="54">
        <v>0.20599999999999999</v>
      </c>
      <c r="J34" s="55">
        <v>3.65</v>
      </c>
      <c r="K34" s="56">
        <v>4.25</v>
      </c>
      <c r="L34" s="57">
        <v>4.5999999999999996</v>
      </c>
      <c r="M34" s="58">
        <v>5.3</v>
      </c>
    </row>
    <row r="35" spans="1:13" x14ac:dyDescent="0.2">
      <c r="A35" s="68" t="s">
        <v>2114</v>
      </c>
      <c r="B35" s="68" t="s">
        <v>2115</v>
      </c>
      <c r="C35" s="67">
        <v>76903000874</v>
      </c>
      <c r="D35" s="53">
        <v>12</v>
      </c>
      <c r="E35" s="54">
        <v>9.843</v>
      </c>
      <c r="F35" s="54">
        <v>7.0869999999999997</v>
      </c>
      <c r="G35" s="54">
        <v>5.7089999999999996</v>
      </c>
      <c r="H35" s="54">
        <v>3.3069999999999999</v>
      </c>
      <c r="I35" s="54">
        <v>0.23</v>
      </c>
      <c r="J35" s="55">
        <v>4.3499999999999996</v>
      </c>
      <c r="K35" s="56">
        <v>5</v>
      </c>
      <c r="L35" s="57">
        <v>5.5</v>
      </c>
      <c r="M35" s="58">
        <v>6.3</v>
      </c>
    </row>
    <row r="36" spans="1:13" x14ac:dyDescent="0.2">
      <c r="A36" s="68" t="s">
        <v>2116</v>
      </c>
      <c r="B36" s="68" t="s">
        <v>2117</v>
      </c>
      <c r="C36" s="67">
        <v>76903001253</v>
      </c>
      <c r="D36" s="53">
        <v>12</v>
      </c>
      <c r="E36" s="54">
        <v>9.843</v>
      </c>
      <c r="F36" s="54">
        <v>7.48</v>
      </c>
      <c r="G36" s="54">
        <v>0.78700000000000003</v>
      </c>
      <c r="H36" s="54">
        <v>3.5270000000000001</v>
      </c>
      <c r="I36" s="54">
        <v>3.3000000000000002E-2</v>
      </c>
      <c r="J36" s="55">
        <v>4.0999999999999996</v>
      </c>
      <c r="K36" s="56">
        <v>4.75</v>
      </c>
      <c r="L36" s="57">
        <v>5.2</v>
      </c>
      <c r="M36" s="58">
        <v>6</v>
      </c>
    </row>
    <row r="37" spans="1:13" x14ac:dyDescent="0.2">
      <c r="A37" s="68" t="s">
        <v>2118</v>
      </c>
      <c r="B37" s="68" t="s">
        <v>2119</v>
      </c>
      <c r="C37" s="67">
        <v>76903001260</v>
      </c>
      <c r="D37" s="53">
        <v>12</v>
      </c>
      <c r="E37" s="54">
        <v>9.843</v>
      </c>
      <c r="F37" s="54">
        <v>7.48</v>
      </c>
      <c r="G37" s="54">
        <v>7.8739999999999997</v>
      </c>
      <c r="H37" s="54">
        <v>3.5270000000000001</v>
      </c>
      <c r="I37" s="54">
        <v>3.3000000000000002E-2</v>
      </c>
      <c r="J37" s="55">
        <v>4.0999999999999996</v>
      </c>
      <c r="K37" s="56">
        <v>4.75</v>
      </c>
      <c r="L37" s="57">
        <v>5.2</v>
      </c>
      <c r="M37" s="58">
        <v>6</v>
      </c>
    </row>
    <row r="38" spans="1:13" x14ac:dyDescent="0.2">
      <c r="A38" s="68" t="s">
        <v>2120</v>
      </c>
      <c r="B38" s="68" t="s">
        <v>2121</v>
      </c>
      <c r="C38" s="67">
        <v>76903000881</v>
      </c>
      <c r="D38" s="53">
        <v>12</v>
      </c>
      <c r="E38" s="54">
        <v>14.567</v>
      </c>
      <c r="F38" s="54">
        <v>12.401999999999999</v>
      </c>
      <c r="G38" s="54">
        <v>7.2830000000000004</v>
      </c>
      <c r="H38" s="54">
        <v>3.968</v>
      </c>
      <c r="I38" s="54">
        <v>0.76100000000000001</v>
      </c>
      <c r="J38" s="55">
        <v>5.15</v>
      </c>
      <c r="K38" s="56">
        <v>5.95</v>
      </c>
      <c r="L38" s="57">
        <v>6.5</v>
      </c>
      <c r="M38" s="58">
        <v>7.45</v>
      </c>
    </row>
    <row r="39" spans="1:13" x14ac:dyDescent="0.2">
      <c r="A39" s="51" t="s">
        <v>2122</v>
      </c>
      <c r="B39" s="68" t="s">
        <v>2123</v>
      </c>
      <c r="C39" s="60">
        <v>76903001789</v>
      </c>
      <c r="D39" s="69">
        <v>8</v>
      </c>
      <c r="E39" s="70">
        <v>15.353999999999999</v>
      </c>
      <c r="F39" s="70">
        <v>14.567</v>
      </c>
      <c r="G39" s="70">
        <v>7.8739999999999997</v>
      </c>
      <c r="H39" s="70">
        <v>13.228</v>
      </c>
      <c r="I39" s="70">
        <v>1.0189999999999999</v>
      </c>
      <c r="J39" s="55">
        <v>9.5</v>
      </c>
      <c r="K39" s="56">
        <v>11.05</v>
      </c>
      <c r="L39" s="57">
        <v>12</v>
      </c>
      <c r="M39" s="58">
        <v>13.8</v>
      </c>
    </row>
    <row r="40" spans="1:13" x14ac:dyDescent="0.2">
      <c r="A40" s="51" t="s">
        <v>2124</v>
      </c>
      <c r="B40" s="68" t="s">
        <v>2125</v>
      </c>
      <c r="C40" s="60">
        <v>76903001796</v>
      </c>
      <c r="D40" s="69">
        <v>8</v>
      </c>
      <c r="E40" s="70">
        <v>14.567</v>
      </c>
      <c r="F40" s="70">
        <v>14.567</v>
      </c>
      <c r="G40" s="70">
        <v>14.961</v>
      </c>
      <c r="H40" s="70">
        <v>16.535</v>
      </c>
      <c r="I40" s="70">
        <v>1.837</v>
      </c>
      <c r="J40" s="55">
        <v>12.6</v>
      </c>
      <c r="K40" s="56">
        <v>14.6</v>
      </c>
      <c r="L40" s="57">
        <v>15.9</v>
      </c>
      <c r="M40" s="58">
        <v>18.25</v>
      </c>
    </row>
    <row r="41" spans="1:13" x14ac:dyDescent="0.2">
      <c r="A41" s="51" t="s">
        <v>2126</v>
      </c>
      <c r="B41" s="68" t="s">
        <v>2127</v>
      </c>
      <c r="C41" s="60">
        <v>76903002175</v>
      </c>
      <c r="D41" s="69">
        <v>8</v>
      </c>
      <c r="E41" s="70">
        <v>15.353999999999999</v>
      </c>
      <c r="F41" s="70">
        <v>9.843</v>
      </c>
      <c r="G41" s="70">
        <v>7.8739999999999997</v>
      </c>
      <c r="H41" s="70">
        <v>11.244</v>
      </c>
      <c r="I41" s="70">
        <v>0.68799999999999994</v>
      </c>
      <c r="J41" s="55">
        <v>7.6</v>
      </c>
      <c r="K41" s="56">
        <v>8.8000000000000007</v>
      </c>
      <c r="L41" s="57">
        <v>9.6</v>
      </c>
      <c r="M41" s="58">
        <v>11</v>
      </c>
    </row>
    <row r="42" spans="1:13" x14ac:dyDescent="0.2">
      <c r="A42" s="51" t="s">
        <v>2128</v>
      </c>
      <c r="B42" s="68" t="s">
        <v>2129</v>
      </c>
      <c r="C42" s="60">
        <v>76903002182</v>
      </c>
      <c r="D42" s="69">
        <v>8</v>
      </c>
      <c r="E42" s="70">
        <v>14.567</v>
      </c>
      <c r="F42" s="70">
        <v>9.843</v>
      </c>
      <c r="G42" s="70">
        <v>15.747999999999999</v>
      </c>
      <c r="H42" s="70">
        <v>13.228</v>
      </c>
      <c r="I42" s="70">
        <v>1.306</v>
      </c>
      <c r="J42" s="55">
        <v>10</v>
      </c>
      <c r="K42" s="56">
        <v>11.6</v>
      </c>
      <c r="L42" s="57">
        <v>12.6</v>
      </c>
      <c r="M42" s="58">
        <v>14.5</v>
      </c>
    </row>
    <row r="43" spans="1:13" x14ac:dyDescent="0.2">
      <c r="A43" s="71" t="s">
        <v>2130</v>
      </c>
      <c r="B43" s="72"/>
      <c r="C43" s="72"/>
      <c r="D43" s="73"/>
      <c r="E43" s="73"/>
      <c r="F43" s="73"/>
      <c r="G43" s="73"/>
      <c r="H43" s="73"/>
      <c r="I43" s="73"/>
      <c r="J43" s="74"/>
      <c r="K43" s="74"/>
      <c r="L43" s="74"/>
      <c r="M43" s="74"/>
    </row>
    <row r="44" spans="1:13" x14ac:dyDescent="0.2">
      <c r="A44" s="68" t="s">
        <v>2131</v>
      </c>
      <c r="B44" s="68" t="s">
        <v>2132</v>
      </c>
      <c r="C44" s="62" t="s">
        <v>2133</v>
      </c>
      <c r="D44" s="53">
        <v>12</v>
      </c>
      <c r="E44" s="54">
        <v>14.173</v>
      </c>
      <c r="F44" s="54">
        <v>10.039</v>
      </c>
      <c r="G44" s="54">
        <v>7.48</v>
      </c>
      <c r="H44" s="54">
        <v>24.251000000000001</v>
      </c>
      <c r="I44" s="54">
        <v>0.61599999999999999</v>
      </c>
      <c r="J44" s="55">
        <v>9.25</v>
      </c>
      <c r="K44" s="56">
        <v>10.75</v>
      </c>
      <c r="L44" s="57">
        <v>11.65</v>
      </c>
      <c r="M44" s="58">
        <v>13.4</v>
      </c>
    </row>
    <row r="45" spans="1:13" x14ac:dyDescent="0.2">
      <c r="A45" s="51" t="s">
        <v>2134</v>
      </c>
      <c r="B45" s="51" t="s">
        <v>2135</v>
      </c>
      <c r="C45" s="62" t="s">
        <v>2136</v>
      </c>
      <c r="D45" s="53">
        <v>12</v>
      </c>
      <c r="E45" s="54">
        <v>11.811</v>
      </c>
      <c r="F45" s="54">
        <v>8.4649999999999999</v>
      </c>
      <c r="G45" s="54">
        <v>7.48</v>
      </c>
      <c r="H45" s="54">
        <v>20.943999999999999</v>
      </c>
      <c r="I45" s="54">
        <v>0.432</v>
      </c>
      <c r="J45" s="55">
        <v>6.65</v>
      </c>
      <c r="K45" s="56">
        <v>7.7</v>
      </c>
      <c r="L45" s="57">
        <v>8.4</v>
      </c>
      <c r="M45" s="58">
        <v>9.65</v>
      </c>
    </row>
    <row r="46" spans="1:13" x14ac:dyDescent="0.2">
      <c r="A46" s="51" t="s">
        <v>2137</v>
      </c>
      <c r="B46" s="51" t="s">
        <v>2138</v>
      </c>
      <c r="C46" s="60">
        <v>76903000904</v>
      </c>
      <c r="D46" s="69">
        <v>12</v>
      </c>
      <c r="E46" s="70">
        <v>9.2520000000000007</v>
      </c>
      <c r="F46" s="70">
        <v>10.433</v>
      </c>
      <c r="G46" s="70">
        <v>6.6929999999999996</v>
      </c>
      <c r="H46" s="70">
        <v>3.5270000000000001</v>
      </c>
      <c r="I46" s="70">
        <v>0.373</v>
      </c>
      <c r="J46" s="55">
        <v>5.35</v>
      </c>
      <c r="K46" s="56">
        <v>6.25</v>
      </c>
      <c r="L46" s="57">
        <v>6.75</v>
      </c>
      <c r="M46" s="58">
        <v>7.8</v>
      </c>
    </row>
    <row r="47" spans="1:13" x14ac:dyDescent="0.2">
      <c r="A47" s="51" t="s">
        <v>2139</v>
      </c>
      <c r="B47" s="51" t="s">
        <v>2140</v>
      </c>
      <c r="C47" s="62" t="s">
        <v>2141</v>
      </c>
      <c r="D47" s="53">
        <v>12</v>
      </c>
      <c r="E47" s="54">
        <v>13.385999999999999</v>
      </c>
      <c r="F47" s="54">
        <v>7.2830000000000004</v>
      </c>
      <c r="G47" s="54">
        <v>10.433</v>
      </c>
      <c r="H47" s="54">
        <v>4.4089999999999998</v>
      </c>
      <c r="I47" s="54">
        <v>0.58799999999999997</v>
      </c>
      <c r="J47" s="55">
        <v>3.8</v>
      </c>
      <c r="K47" s="56">
        <v>4.4000000000000004</v>
      </c>
      <c r="L47" s="57">
        <v>4.8</v>
      </c>
      <c r="M47" s="58">
        <v>5.5</v>
      </c>
    </row>
    <row r="48" spans="1:13" x14ac:dyDescent="0.2">
      <c r="A48" s="51" t="s">
        <v>2142</v>
      </c>
      <c r="B48" s="51" t="s">
        <v>2143</v>
      </c>
      <c r="C48" s="62" t="s">
        <v>2144</v>
      </c>
      <c r="D48" s="53">
        <v>12</v>
      </c>
      <c r="E48" s="54">
        <v>15.157</v>
      </c>
      <c r="F48" s="54">
        <v>5.1180000000000003</v>
      </c>
      <c r="G48" s="54">
        <v>7.2830000000000004</v>
      </c>
      <c r="H48" s="54">
        <v>4.1890000000000001</v>
      </c>
      <c r="I48" s="54">
        <v>0.32700000000000001</v>
      </c>
      <c r="J48" s="55">
        <v>3.35</v>
      </c>
      <c r="K48" s="56">
        <v>3.85</v>
      </c>
      <c r="L48" s="57">
        <v>4.2</v>
      </c>
      <c r="M48" s="58">
        <v>4.8</v>
      </c>
    </row>
    <row r="49" spans="1:13" x14ac:dyDescent="0.2">
      <c r="A49" s="51" t="s">
        <v>2145</v>
      </c>
      <c r="B49" s="51" t="s">
        <v>2146</v>
      </c>
      <c r="C49" s="62" t="s">
        <v>2147</v>
      </c>
      <c r="D49" s="53">
        <v>12</v>
      </c>
      <c r="E49" s="54">
        <v>15.157</v>
      </c>
      <c r="F49" s="54">
        <v>5.1180000000000003</v>
      </c>
      <c r="G49" s="54">
        <v>7.2830000000000004</v>
      </c>
      <c r="H49" s="54">
        <v>4.1890000000000001</v>
      </c>
      <c r="I49" s="54">
        <v>0.32700000000000001</v>
      </c>
      <c r="J49" s="55">
        <v>3.35</v>
      </c>
      <c r="K49" s="56">
        <v>3.85</v>
      </c>
      <c r="L49" s="57">
        <v>4.2</v>
      </c>
      <c r="M49" s="58">
        <v>4.8</v>
      </c>
    </row>
    <row r="50" spans="1:13" x14ac:dyDescent="0.2">
      <c r="A50" s="51" t="s">
        <v>2148</v>
      </c>
      <c r="B50" s="51" t="s">
        <v>2149</v>
      </c>
      <c r="C50" s="62" t="s">
        <v>2150</v>
      </c>
      <c r="D50" s="53">
        <v>12</v>
      </c>
      <c r="E50" s="54">
        <v>15.157</v>
      </c>
      <c r="F50" s="54">
        <v>5.9059999999999997</v>
      </c>
      <c r="G50" s="54">
        <v>6.89</v>
      </c>
      <c r="H50" s="54">
        <v>3.968</v>
      </c>
      <c r="I50" s="54">
        <v>0.35599999999999998</v>
      </c>
      <c r="J50" s="55">
        <v>3.4</v>
      </c>
      <c r="K50" s="56">
        <v>3.95</v>
      </c>
      <c r="L50" s="57">
        <v>4.25</v>
      </c>
      <c r="M50" s="58">
        <v>4.95</v>
      </c>
    </row>
    <row r="51" spans="1:13" x14ac:dyDescent="0.2">
      <c r="A51" s="51" t="s">
        <v>2151</v>
      </c>
      <c r="B51" s="51" t="s">
        <v>2152</v>
      </c>
      <c r="C51" s="60">
        <v>76903000959</v>
      </c>
      <c r="D51" s="69">
        <v>12</v>
      </c>
      <c r="E51" s="70">
        <v>15.157</v>
      </c>
      <c r="F51" s="70">
        <v>5.9059999999999997</v>
      </c>
      <c r="G51" s="70">
        <v>6.89</v>
      </c>
      <c r="H51" s="70">
        <v>3.968</v>
      </c>
      <c r="I51" s="70">
        <v>0.35599999999999998</v>
      </c>
      <c r="J51" s="55">
        <v>3.4</v>
      </c>
      <c r="K51" s="56">
        <v>3.95</v>
      </c>
      <c r="L51" s="57">
        <v>4.25</v>
      </c>
      <c r="M51" s="58">
        <v>4.95</v>
      </c>
    </row>
    <row r="52" spans="1:13" x14ac:dyDescent="0.2">
      <c r="A52" s="51" t="s">
        <v>2153</v>
      </c>
      <c r="B52" s="51" t="s">
        <v>2154</v>
      </c>
      <c r="C52" s="60">
        <v>76903001369</v>
      </c>
      <c r="D52" s="69">
        <v>12</v>
      </c>
      <c r="E52" s="70">
        <v>14.763999999999999</v>
      </c>
      <c r="F52" s="70">
        <v>4.7240000000000002</v>
      </c>
      <c r="G52" s="70">
        <v>5.1180000000000003</v>
      </c>
      <c r="H52" s="70">
        <v>4.8499999999999996</v>
      </c>
      <c r="I52" s="70">
        <v>0.20599999999999999</v>
      </c>
      <c r="J52" s="55">
        <v>3.65</v>
      </c>
      <c r="K52" s="56">
        <v>4.25</v>
      </c>
      <c r="L52" s="57">
        <v>4.5999999999999996</v>
      </c>
      <c r="M52" s="58">
        <v>5.3</v>
      </c>
    </row>
    <row r="53" spans="1:13" x14ac:dyDescent="0.2">
      <c r="A53" s="51" t="s">
        <v>2155</v>
      </c>
      <c r="B53" s="51" t="s">
        <v>2156</v>
      </c>
      <c r="C53" s="60">
        <v>76903000966</v>
      </c>
      <c r="D53" s="53">
        <v>12</v>
      </c>
      <c r="E53" s="54">
        <v>9.843</v>
      </c>
      <c r="F53" s="54">
        <v>7.0869999999999997</v>
      </c>
      <c r="G53" s="54">
        <v>5.7089999999999996</v>
      </c>
      <c r="H53" s="54">
        <v>3.3069999999999999</v>
      </c>
      <c r="I53" s="54">
        <v>0.23</v>
      </c>
      <c r="J53" s="55">
        <v>4.3499999999999996</v>
      </c>
      <c r="K53" s="56">
        <v>5</v>
      </c>
      <c r="L53" s="57">
        <v>5.5</v>
      </c>
      <c r="M53" s="58">
        <v>6.3</v>
      </c>
    </row>
    <row r="54" spans="1:13" x14ac:dyDescent="0.2">
      <c r="A54" s="51" t="s">
        <v>2157</v>
      </c>
      <c r="B54" s="51" t="s">
        <v>2158</v>
      </c>
      <c r="C54" s="60">
        <v>76903001277</v>
      </c>
      <c r="D54" s="69">
        <v>12</v>
      </c>
      <c r="E54" s="70">
        <v>9.843</v>
      </c>
      <c r="F54" s="70">
        <v>7.48</v>
      </c>
      <c r="G54" s="70">
        <v>0.78700000000000003</v>
      </c>
      <c r="H54" s="70">
        <v>3.5270000000000001</v>
      </c>
      <c r="I54" s="70">
        <v>3.3000000000000002E-2</v>
      </c>
      <c r="J54" s="55">
        <v>4.0999999999999996</v>
      </c>
      <c r="K54" s="56">
        <v>4.75</v>
      </c>
      <c r="L54" s="57">
        <v>5.2</v>
      </c>
      <c r="M54" s="58">
        <v>6</v>
      </c>
    </row>
    <row r="55" spans="1:13" x14ac:dyDescent="0.2">
      <c r="A55" s="51" t="s">
        <v>2159</v>
      </c>
      <c r="B55" s="51" t="s">
        <v>2160</v>
      </c>
      <c r="C55" s="60">
        <v>76903001284</v>
      </c>
      <c r="D55" s="53">
        <v>12</v>
      </c>
      <c r="E55" s="54">
        <v>9.843</v>
      </c>
      <c r="F55" s="54">
        <v>7.48</v>
      </c>
      <c r="G55" s="54">
        <v>7.8739999999999997</v>
      </c>
      <c r="H55" s="54">
        <v>3.5270000000000001</v>
      </c>
      <c r="I55" s="54">
        <v>3.3000000000000002E-2</v>
      </c>
      <c r="J55" s="55">
        <v>4.0999999999999996</v>
      </c>
      <c r="K55" s="56">
        <v>4.75</v>
      </c>
      <c r="L55" s="57">
        <v>5.2</v>
      </c>
      <c r="M55" s="58">
        <v>6</v>
      </c>
    </row>
    <row r="56" spans="1:13" x14ac:dyDescent="0.2">
      <c r="A56" s="51" t="s">
        <v>2161</v>
      </c>
      <c r="B56" s="51" t="s">
        <v>2162</v>
      </c>
      <c r="C56" s="60">
        <v>76903000973</v>
      </c>
      <c r="D56" s="53">
        <v>12</v>
      </c>
      <c r="E56" s="54">
        <v>14.567</v>
      </c>
      <c r="F56" s="54">
        <v>12.401999999999999</v>
      </c>
      <c r="G56" s="54">
        <v>7.2830000000000004</v>
      </c>
      <c r="H56" s="54">
        <v>3.968</v>
      </c>
      <c r="I56" s="54">
        <v>0.76100000000000001</v>
      </c>
      <c r="J56" s="55">
        <v>5.15</v>
      </c>
      <c r="K56" s="56">
        <v>5.95</v>
      </c>
      <c r="L56" s="57">
        <v>6.5</v>
      </c>
      <c r="M56" s="58">
        <v>7.45</v>
      </c>
    </row>
    <row r="57" spans="1:13" x14ac:dyDescent="0.2">
      <c r="A57" s="51" t="s">
        <v>2163</v>
      </c>
      <c r="B57" s="51" t="s">
        <v>2164</v>
      </c>
      <c r="C57" s="75">
        <v>76903001901</v>
      </c>
      <c r="D57" s="53">
        <v>8</v>
      </c>
      <c r="E57" s="54">
        <v>15.353999999999999</v>
      </c>
      <c r="F57" s="54">
        <v>14.567</v>
      </c>
      <c r="G57" s="54">
        <v>7.8739999999999997</v>
      </c>
      <c r="H57" s="54">
        <v>13.228</v>
      </c>
      <c r="I57" s="54">
        <v>1.0189999999999999</v>
      </c>
      <c r="J57" s="55">
        <v>9.5</v>
      </c>
      <c r="K57" s="56">
        <v>11.05</v>
      </c>
      <c r="L57" s="57">
        <v>12</v>
      </c>
      <c r="M57" s="58">
        <v>13.8</v>
      </c>
    </row>
    <row r="58" spans="1:13" x14ac:dyDescent="0.2">
      <c r="A58" s="51" t="s">
        <v>2165</v>
      </c>
      <c r="B58" s="51" t="s">
        <v>2166</v>
      </c>
      <c r="C58" s="75">
        <v>76903001918</v>
      </c>
      <c r="D58" s="53">
        <v>8</v>
      </c>
      <c r="E58" s="54">
        <v>14.567</v>
      </c>
      <c r="F58" s="54">
        <v>14.567</v>
      </c>
      <c r="G58" s="54">
        <v>14.961</v>
      </c>
      <c r="H58" s="54">
        <v>16.535</v>
      </c>
      <c r="I58" s="54">
        <v>1.837</v>
      </c>
      <c r="J58" s="55">
        <v>12.6</v>
      </c>
      <c r="K58" s="56">
        <v>14.6</v>
      </c>
      <c r="L58" s="57">
        <v>15.9</v>
      </c>
      <c r="M58" s="58">
        <v>18.25</v>
      </c>
    </row>
    <row r="59" spans="1:13" x14ac:dyDescent="0.2">
      <c r="A59" s="51" t="s">
        <v>2167</v>
      </c>
      <c r="B59" s="51" t="s">
        <v>2168</v>
      </c>
      <c r="C59" s="75">
        <v>76903002199</v>
      </c>
      <c r="D59" s="53">
        <v>8</v>
      </c>
      <c r="E59" s="54">
        <v>15.353999999999999</v>
      </c>
      <c r="F59" s="54">
        <v>9.843</v>
      </c>
      <c r="G59" s="54">
        <v>7.8739999999999997</v>
      </c>
      <c r="H59" s="54">
        <v>11.244</v>
      </c>
      <c r="I59" s="54">
        <v>0.68799999999999994</v>
      </c>
      <c r="J59" s="55">
        <v>7.6</v>
      </c>
      <c r="K59" s="56">
        <v>8.8000000000000007</v>
      </c>
      <c r="L59" s="57">
        <v>9.6</v>
      </c>
      <c r="M59" s="58">
        <v>11</v>
      </c>
    </row>
    <row r="60" spans="1:13" x14ac:dyDescent="0.2">
      <c r="A60" s="51" t="s">
        <v>2169</v>
      </c>
      <c r="B60" s="51" t="s">
        <v>2170</v>
      </c>
      <c r="C60" s="75">
        <v>76903002205</v>
      </c>
      <c r="D60" s="53">
        <v>8</v>
      </c>
      <c r="E60" s="54">
        <v>14.567</v>
      </c>
      <c r="F60" s="54">
        <v>9.843</v>
      </c>
      <c r="G60" s="54">
        <v>15.747999999999999</v>
      </c>
      <c r="H60" s="54">
        <v>13.228</v>
      </c>
      <c r="I60" s="54">
        <v>1.306</v>
      </c>
      <c r="J60" s="55">
        <v>10</v>
      </c>
      <c r="K60" s="56">
        <v>11.6</v>
      </c>
      <c r="L60" s="57">
        <v>12.6</v>
      </c>
      <c r="M60" s="58">
        <v>14.5</v>
      </c>
    </row>
    <row r="61" spans="1:13" x14ac:dyDescent="0.2">
      <c r="A61" s="76" t="s">
        <v>2171</v>
      </c>
      <c r="B61" s="77"/>
      <c r="C61" s="77"/>
      <c r="D61" s="78"/>
      <c r="E61" s="78"/>
      <c r="F61" s="78"/>
      <c r="G61" s="78"/>
      <c r="H61" s="78"/>
      <c r="I61" s="78"/>
      <c r="J61" s="79"/>
      <c r="K61" s="79"/>
      <c r="L61" s="79"/>
      <c r="M61" s="79"/>
    </row>
    <row r="62" spans="1:13" x14ac:dyDescent="0.2">
      <c r="A62" s="51" t="s">
        <v>2172</v>
      </c>
      <c r="B62" s="51" t="s">
        <v>2173</v>
      </c>
      <c r="C62" s="62" t="s">
        <v>2174</v>
      </c>
      <c r="D62" s="53">
        <v>12</v>
      </c>
      <c r="E62" s="54">
        <v>14.173</v>
      </c>
      <c r="F62" s="54">
        <v>10.039</v>
      </c>
      <c r="G62" s="54">
        <v>7.48</v>
      </c>
      <c r="H62" s="54">
        <v>24.251000000000001</v>
      </c>
      <c r="I62" s="54">
        <v>0.61599999999999999</v>
      </c>
      <c r="J62" s="55">
        <v>9.25</v>
      </c>
      <c r="K62" s="56">
        <v>10.75</v>
      </c>
      <c r="L62" s="57">
        <v>11.65</v>
      </c>
      <c r="M62" s="58">
        <v>13.4</v>
      </c>
    </row>
    <row r="63" spans="1:13" x14ac:dyDescent="0.2">
      <c r="A63" s="51" t="s">
        <v>2175</v>
      </c>
      <c r="B63" s="51" t="s">
        <v>2176</v>
      </c>
      <c r="C63" s="62" t="s">
        <v>2177</v>
      </c>
      <c r="D63" s="53">
        <v>12</v>
      </c>
      <c r="E63" s="54">
        <v>11.811</v>
      </c>
      <c r="F63" s="54">
        <v>8.4649999999999999</v>
      </c>
      <c r="G63" s="54">
        <v>7.48</v>
      </c>
      <c r="H63" s="54">
        <v>20.943999999999999</v>
      </c>
      <c r="I63" s="54">
        <v>0.432</v>
      </c>
      <c r="J63" s="55">
        <v>6.65</v>
      </c>
      <c r="K63" s="56">
        <v>7.7</v>
      </c>
      <c r="L63" s="57">
        <v>8.4</v>
      </c>
      <c r="M63" s="58">
        <v>9.65</v>
      </c>
    </row>
    <row r="64" spans="1:13" x14ac:dyDescent="0.2">
      <c r="A64" s="51" t="s">
        <v>2178</v>
      </c>
      <c r="B64" s="51" t="s">
        <v>2179</v>
      </c>
      <c r="C64" s="67">
        <v>76903001086</v>
      </c>
      <c r="D64" s="53">
        <v>12</v>
      </c>
      <c r="E64" s="54">
        <v>9.2520000000000007</v>
      </c>
      <c r="F64" s="54">
        <v>10.433</v>
      </c>
      <c r="G64" s="54">
        <v>6.6929999999999996</v>
      </c>
      <c r="H64" s="54">
        <v>3.5270000000000001</v>
      </c>
      <c r="I64" s="54">
        <v>0.373</v>
      </c>
      <c r="J64" s="55">
        <v>5.35</v>
      </c>
      <c r="K64" s="56">
        <v>6.25</v>
      </c>
      <c r="L64" s="57">
        <v>6.75</v>
      </c>
      <c r="M64" s="58">
        <v>7.8</v>
      </c>
    </row>
    <row r="65" spans="1:13" x14ac:dyDescent="0.2">
      <c r="A65" s="51" t="s">
        <v>2180</v>
      </c>
      <c r="B65" s="51" t="s">
        <v>2181</v>
      </c>
      <c r="C65" s="80" t="s">
        <v>2182</v>
      </c>
      <c r="D65" s="53">
        <v>12</v>
      </c>
      <c r="E65" s="54">
        <v>13.385999999999999</v>
      </c>
      <c r="F65" s="54">
        <v>7.2830000000000004</v>
      </c>
      <c r="G65" s="54">
        <v>10.433</v>
      </c>
      <c r="H65" s="54">
        <v>4.4089999999999998</v>
      </c>
      <c r="I65" s="54">
        <v>0.58799999999999997</v>
      </c>
      <c r="J65" s="55">
        <v>3.8</v>
      </c>
      <c r="K65" s="56">
        <v>4.4000000000000004</v>
      </c>
      <c r="L65" s="57">
        <v>4.8</v>
      </c>
      <c r="M65" s="58">
        <v>5.5</v>
      </c>
    </row>
    <row r="66" spans="1:13" x14ac:dyDescent="0.2">
      <c r="A66" s="51" t="s">
        <v>2183</v>
      </c>
      <c r="B66" s="51" t="s">
        <v>2184</v>
      </c>
      <c r="C66" s="80" t="s">
        <v>2185</v>
      </c>
      <c r="D66" s="53">
        <v>12</v>
      </c>
      <c r="E66" s="54">
        <v>15.157</v>
      </c>
      <c r="F66" s="54">
        <v>5.1180000000000003</v>
      </c>
      <c r="G66" s="54">
        <v>7.2830000000000004</v>
      </c>
      <c r="H66" s="54">
        <v>4.1890000000000001</v>
      </c>
      <c r="I66" s="54">
        <v>0.32700000000000001</v>
      </c>
      <c r="J66" s="55">
        <v>3.35</v>
      </c>
      <c r="K66" s="56">
        <v>3.85</v>
      </c>
      <c r="L66" s="57">
        <v>4.2</v>
      </c>
      <c r="M66" s="58">
        <v>4.8</v>
      </c>
    </row>
    <row r="67" spans="1:13" x14ac:dyDescent="0.2">
      <c r="A67" s="51" t="s">
        <v>2186</v>
      </c>
      <c r="B67" s="51" t="s">
        <v>2187</v>
      </c>
      <c r="C67" s="80" t="s">
        <v>2188</v>
      </c>
      <c r="D67" s="53">
        <v>12</v>
      </c>
      <c r="E67" s="54">
        <v>15.157</v>
      </c>
      <c r="F67" s="54">
        <v>5.1180000000000003</v>
      </c>
      <c r="G67" s="54">
        <v>7.2830000000000004</v>
      </c>
      <c r="H67" s="54">
        <v>4.1890000000000001</v>
      </c>
      <c r="I67" s="54">
        <v>0.32700000000000001</v>
      </c>
      <c r="J67" s="55">
        <v>3.35</v>
      </c>
      <c r="K67" s="56">
        <v>3.85</v>
      </c>
      <c r="L67" s="57">
        <v>4.2</v>
      </c>
      <c r="M67" s="58">
        <v>4.8</v>
      </c>
    </row>
    <row r="68" spans="1:13" x14ac:dyDescent="0.2">
      <c r="A68" s="51" t="s">
        <v>2189</v>
      </c>
      <c r="B68" s="51" t="s">
        <v>2190</v>
      </c>
      <c r="C68" s="80" t="s">
        <v>2191</v>
      </c>
      <c r="D68" s="53">
        <v>12</v>
      </c>
      <c r="E68" s="54">
        <v>15.157</v>
      </c>
      <c r="F68" s="54">
        <v>5.9059999999999997</v>
      </c>
      <c r="G68" s="54">
        <v>6.89</v>
      </c>
      <c r="H68" s="54">
        <v>3.968</v>
      </c>
      <c r="I68" s="54">
        <v>0.35599999999999998</v>
      </c>
      <c r="J68" s="55">
        <v>3.4</v>
      </c>
      <c r="K68" s="56">
        <v>3.95</v>
      </c>
      <c r="L68" s="57">
        <v>4.25</v>
      </c>
      <c r="M68" s="58">
        <v>4.95</v>
      </c>
    </row>
    <row r="69" spans="1:13" x14ac:dyDescent="0.2">
      <c r="A69" s="51" t="s">
        <v>2192</v>
      </c>
      <c r="B69" s="51" t="s">
        <v>2193</v>
      </c>
      <c r="C69" s="60">
        <v>76903001154</v>
      </c>
      <c r="D69" s="69">
        <v>12</v>
      </c>
      <c r="E69" s="70">
        <v>15.157</v>
      </c>
      <c r="F69" s="70">
        <v>5.9059999999999997</v>
      </c>
      <c r="G69" s="70">
        <v>6.89</v>
      </c>
      <c r="H69" s="70">
        <v>3.968</v>
      </c>
      <c r="I69" s="70">
        <v>0.35599999999999998</v>
      </c>
      <c r="J69" s="55">
        <v>3.4</v>
      </c>
      <c r="K69" s="56">
        <v>3.95</v>
      </c>
      <c r="L69" s="57">
        <v>4.25</v>
      </c>
      <c r="M69" s="58">
        <v>4.95</v>
      </c>
    </row>
    <row r="70" spans="1:13" x14ac:dyDescent="0.2">
      <c r="A70" s="51" t="s">
        <v>2194</v>
      </c>
      <c r="B70" s="51" t="s">
        <v>2195</v>
      </c>
      <c r="C70" s="60">
        <v>76903001383</v>
      </c>
      <c r="D70" s="69">
        <v>12</v>
      </c>
      <c r="E70" s="70">
        <v>14.763999999999999</v>
      </c>
      <c r="F70" s="70">
        <v>4.7240000000000002</v>
      </c>
      <c r="G70" s="70">
        <v>5.1180000000000003</v>
      </c>
      <c r="H70" s="70">
        <v>4.8499999999999996</v>
      </c>
      <c r="I70" s="70">
        <v>0.20599999999999999</v>
      </c>
      <c r="J70" s="55">
        <v>3.65</v>
      </c>
      <c r="K70" s="56">
        <v>4.25</v>
      </c>
      <c r="L70" s="57">
        <v>4.5999999999999996</v>
      </c>
      <c r="M70" s="58">
        <v>5.3</v>
      </c>
    </row>
    <row r="71" spans="1:13" x14ac:dyDescent="0.2">
      <c r="A71" s="51" t="s">
        <v>2196</v>
      </c>
      <c r="B71" s="51" t="s">
        <v>2197</v>
      </c>
      <c r="C71" s="60">
        <v>76903001192</v>
      </c>
      <c r="D71" s="69">
        <v>12</v>
      </c>
      <c r="E71" s="70">
        <v>9.843</v>
      </c>
      <c r="F71" s="70">
        <v>7.0869999999999997</v>
      </c>
      <c r="G71" s="70">
        <v>5.7089999999999996</v>
      </c>
      <c r="H71" s="70">
        <v>3.3069999999999999</v>
      </c>
      <c r="I71" s="70">
        <v>0.23</v>
      </c>
      <c r="J71" s="55">
        <v>4.3499999999999996</v>
      </c>
      <c r="K71" s="56">
        <v>5</v>
      </c>
      <c r="L71" s="57">
        <v>5.5</v>
      </c>
      <c r="M71" s="58">
        <v>6.3</v>
      </c>
    </row>
    <row r="72" spans="1:13" x14ac:dyDescent="0.2">
      <c r="A72" s="51" t="s">
        <v>2198</v>
      </c>
      <c r="B72" s="51" t="s">
        <v>2199</v>
      </c>
      <c r="C72" s="60">
        <v>76903001314</v>
      </c>
      <c r="D72" s="69">
        <v>12</v>
      </c>
      <c r="E72" s="70">
        <v>9.843</v>
      </c>
      <c r="F72" s="70">
        <v>7.48</v>
      </c>
      <c r="G72" s="70">
        <v>0.78700000000000003</v>
      </c>
      <c r="H72" s="70">
        <v>3.5270000000000001</v>
      </c>
      <c r="I72" s="70">
        <v>3.3000000000000002E-2</v>
      </c>
      <c r="J72" s="55">
        <v>4.0999999999999996</v>
      </c>
      <c r="K72" s="56">
        <v>4.75</v>
      </c>
      <c r="L72" s="57">
        <v>5.2</v>
      </c>
      <c r="M72" s="58">
        <v>6</v>
      </c>
    </row>
    <row r="73" spans="1:13" x14ac:dyDescent="0.2">
      <c r="A73" s="51" t="s">
        <v>2200</v>
      </c>
      <c r="B73" s="51" t="s">
        <v>2201</v>
      </c>
      <c r="C73" s="60">
        <v>76903001321</v>
      </c>
      <c r="D73" s="69">
        <v>12</v>
      </c>
      <c r="E73" s="70">
        <v>9.4830000000000005</v>
      </c>
      <c r="F73" s="70">
        <v>7.48</v>
      </c>
      <c r="G73" s="70">
        <v>7.8739999999999997</v>
      </c>
      <c r="H73" s="70">
        <v>3.5270000000000001</v>
      </c>
      <c r="I73" s="70">
        <v>0.33500000000000002</v>
      </c>
      <c r="J73" s="55">
        <v>4.0999999999999996</v>
      </c>
      <c r="K73" s="56">
        <v>4.75</v>
      </c>
      <c r="L73" s="57">
        <v>5.2</v>
      </c>
      <c r="M73" s="58">
        <v>6</v>
      </c>
    </row>
    <row r="74" spans="1:13" x14ac:dyDescent="0.2">
      <c r="A74" s="51" t="s">
        <v>2202</v>
      </c>
      <c r="B74" s="51" t="s">
        <v>2203</v>
      </c>
      <c r="C74" s="60">
        <v>76903001215</v>
      </c>
      <c r="D74" s="69">
        <v>12</v>
      </c>
      <c r="E74" s="70">
        <v>14.567</v>
      </c>
      <c r="F74" s="70">
        <v>12.401999999999999</v>
      </c>
      <c r="G74" s="70">
        <v>7.2830000000000004</v>
      </c>
      <c r="H74" s="70">
        <v>3.968</v>
      </c>
      <c r="I74" s="70">
        <v>0.76100000000000001</v>
      </c>
      <c r="J74" s="55">
        <v>5.15</v>
      </c>
      <c r="K74" s="56">
        <v>5.95</v>
      </c>
      <c r="L74" s="57">
        <v>6.5</v>
      </c>
      <c r="M74" s="58">
        <v>7.45</v>
      </c>
    </row>
    <row r="75" spans="1:13" x14ac:dyDescent="0.2">
      <c r="A75" s="51" t="s">
        <v>2204</v>
      </c>
      <c r="B75" s="51" t="s">
        <v>2205</v>
      </c>
      <c r="C75" s="60">
        <v>76903001970</v>
      </c>
      <c r="D75" s="69">
        <v>8</v>
      </c>
      <c r="E75" s="70">
        <v>15.353999999999999</v>
      </c>
      <c r="F75" s="70">
        <v>14.567</v>
      </c>
      <c r="G75" s="70">
        <v>7.8739999999999997</v>
      </c>
      <c r="H75" s="70">
        <v>13.228</v>
      </c>
      <c r="I75" s="70">
        <v>1.0189999999999999</v>
      </c>
      <c r="J75" s="55">
        <v>9.5</v>
      </c>
      <c r="K75" s="56">
        <v>11.05</v>
      </c>
      <c r="L75" s="57">
        <v>12</v>
      </c>
      <c r="M75" s="58">
        <v>13.8</v>
      </c>
    </row>
    <row r="76" spans="1:13" x14ac:dyDescent="0.2">
      <c r="A76" s="51" t="s">
        <v>2206</v>
      </c>
      <c r="B76" s="51" t="s">
        <v>2207</v>
      </c>
      <c r="C76" s="60">
        <v>76903001987</v>
      </c>
      <c r="D76" s="69">
        <v>8</v>
      </c>
      <c r="E76" s="70">
        <v>14.567</v>
      </c>
      <c r="F76" s="70">
        <v>14.567</v>
      </c>
      <c r="G76" s="70">
        <v>14.961</v>
      </c>
      <c r="H76" s="70">
        <v>16.535</v>
      </c>
      <c r="I76" s="70">
        <v>1.837</v>
      </c>
      <c r="J76" s="55">
        <v>12.6</v>
      </c>
      <c r="K76" s="56">
        <v>14.6</v>
      </c>
      <c r="L76" s="57">
        <v>15.9</v>
      </c>
      <c r="M76" s="58">
        <v>18.25</v>
      </c>
    </row>
    <row r="77" spans="1:13" x14ac:dyDescent="0.2">
      <c r="A77" s="51" t="s">
        <v>2208</v>
      </c>
      <c r="B77" s="51" t="s">
        <v>2209</v>
      </c>
      <c r="C77" s="60">
        <v>76903002236</v>
      </c>
      <c r="D77" s="69">
        <v>8</v>
      </c>
      <c r="E77" s="70">
        <v>15.353999999999999</v>
      </c>
      <c r="F77" s="70">
        <v>9.843</v>
      </c>
      <c r="G77" s="70">
        <v>7.8739999999999997</v>
      </c>
      <c r="H77" s="70">
        <v>11.244</v>
      </c>
      <c r="I77" s="70">
        <v>0.68799999999999994</v>
      </c>
      <c r="J77" s="55">
        <v>7.6</v>
      </c>
      <c r="K77" s="56">
        <v>8.8000000000000007</v>
      </c>
      <c r="L77" s="57">
        <v>9.6</v>
      </c>
      <c r="M77" s="58">
        <v>11</v>
      </c>
    </row>
    <row r="78" spans="1:13" x14ac:dyDescent="0.2">
      <c r="A78" s="51" t="s">
        <v>2210</v>
      </c>
      <c r="B78" s="51" t="s">
        <v>2211</v>
      </c>
      <c r="C78" s="60">
        <v>76903002243</v>
      </c>
      <c r="D78" s="69">
        <v>8</v>
      </c>
      <c r="E78" s="70">
        <v>14.567</v>
      </c>
      <c r="F78" s="70">
        <v>9.843</v>
      </c>
      <c r="G78" s="70">
        <v>15.747999999999999</v>
      </c>
      <c r="H78" s="70">
        <v>13.228</v>
      </c>
      <c r="I78" s="70">
        <v>1.306</v>
      </c>
      <c r="J78" s="55">
        <v>10</v>
      </c>
      <c r="K78" s="56">
        <v>11.6</v>
      </c>
      <c r="L78" s="57">
        <v>12.6</v>
      </c>
      <c r="M78" s="58">
        <v>14.5</v>
      </c>
    </row>
  </sheetData>
  <mergeCells count="4">
    <mergeCell ref="A2:M2"/>
    <mergeCell ref="A3:M3"/>
    <mergeCell ref="A4:M4"/>
    <mergeCell ref="A5:M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F874B-2634-4201-B9CB-991E08B09EE2}">
  <dimension ref="A1:S8"/>
  <sheetViews>
    <sheetView workbookViewId="0">
      <selection activeCell="A3" sqref="A3:S3"/>
    </sheetView>
  </sheetViews>
  <sheetFormatPr defaultRowHeight="12.75" x14ac:dyDescent="0.2"/>
  <cols>
    <col min="1" max="1" width="26" customWidth="1"/>
    <col min="4" max="4" width="20.5703125" customWidth="1"/>
    <col min="15" max="15" width="19.140625" customWidth="1"/>
  </cols>
  <sheetData>
    <row r="1" spans="1:19" ht="111.75" customHeight="1" x14ac:dyDescent="0.2"/>
    <row r="2" spans="1:19" ht="20.25" x14ac:dyDescent="0.3">
      <c r="A2" s="39" t="s">
        <v>1974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19" ht="20.25" x14ac:dyDescent="0.3">
      <c r="A3" s="39" t="s">
        <v>1975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</row>
    <row r="4" spans="1:19" ht="35.25" x14ac:dyDescent="0.5">
      <c r="A4" s="4" t="s">
        <v>2212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26.25" x14ac:dyDescent="0.4">
      <c r="A5" s="6">
        <v>44543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38.25" x14ac:dyDescent="0.2">
      <c r="A6" s="83"/>
      <c r="B6" s="83"/>
      <c r="C6" s="83"/>
      <c r="D6" s="84"/>
      <c r="E6" s="85"/>
      <c r="F6" s="86" t="s">
        <v>2213</v>
      </c>
      <c r="G6" s="87"/>
      <c r="H6" s="87"/>
      <c r="I6" s="88" t="s">
        <v>2214</v>
      </c>
      <c r="J6" s="86" t="s">
        <v>2215</v>
      </c>
      <c r="K6" s="87"/>
      <c r="L6" s="87"/>
      <c r="M6" s="88"/>
      <c r="N6" s="88" t="s">
        <v>2216</v>
      </c>
      <c r="O6" s="89"/>
      <c r="P6" s="128" t="s">
        <v>2217</v>
      </c>
      <c r="Q6" s="129"/>
      <c r="R6" s="129"/>
      <c r="S6" s="130"/>
    </row>
    <row r="7" spans="1:19" ht="63.75" x14ac:dyDescent="0.2">
      <c r="A7" s="91" t="s">
        <v>2218</v>
      </c>
      <c r="B7" s="91" t="s">
        <v>2219</v>
      </c>
      <c r="C7" s="91" t="s">
        <v>2220</v>
      </c>
      <c r="D7" s="92" t="s">
        <v>2221</v>
      </c>
      <c r="E7" s="91" t="s">
        <v>2222</v>
      </c>
      <c r="F7" s="91" t="s">
        <v>2224</v>
      </c>
      <c r="G7" s="91" t="s">
        <v>2225</v>
      </c>
      <c r="H7" s="91" t="s">
        <v>2226</v>
      </c>
      <c r="I7" s="91" t="s">
        <v>2227</v>
      </c>
      <c r="J7" s="91" t="s">
        <v>2224</v>
      </c>
      <c r="K7" s="91" t="s">
        <v>2225</v>
      </c>
      <c r="L7" s="91" t="s">
        <v>2226</v>
      </c>
      <c r="M7" s="91" t="s">
        <v>1986</v>
      </c>
      <c r="N7" s="91" t="s">
        <v>2227</v>
      </c>
      <c r="O7" s="93" t="s">
        <v>2228</v>
      </c>
      <c r="P7" s="89" t="s">
        <v>2229</v>
      </c>
      <c r="Q7" s="89" t="s">
        <v>2239</v>
      </c>
      <c r="R7" s="89" t="s">
        <v>2240</v>
      </c>
      <c r="S7" s="89" t="s">
        <v>2232</v>
      </c>
    </row>
    <row r="8" spans="1:19" ht="318.75" x14ac:dyDescent="0.2">
      <c r="A8" s="94"/>
      <c r="B8" s="95" t="s">
        <v>2241</v>
      </c>
      <c r="C8" s="96" t="s">
        <v>2242</v>
      </c>
      <c r="D8" s="131" t="s">
        <v>2243</v>
      </c>
      <c r="E8" s="98">
        <v>16</v>
      </c>
      <c r="F8" s="132">
        <v>10.63</v>
      </c>
      <c r="G8" s="132">
        <v>5.32</v>
      </c>
      <c r="H8" s="132">
        <v>12.01</v>
      </c>
      <c r="I8" s="132">
        <v>2.04</v>
      </c>
      <c r="J8" s="99">
        <v>11.22</v>
      </c>
      <c r="K8" s="99">
        <v>5.91</v>
      </c>
      <c r="L8" s="99">
        <v>13.19</v>
      </c>
      <c r="M8" s="99">
        <f>(J8*K8*L8)/1728</f>
        <v>0.50615251041666676</v>
      </c>
      <c r="N8" s="99">
        <v>2.56</v>
      </c>
      <c r="O8" s="100">
        <v>10810045882946</v>
      </c>
      <c r="P8" s="101">
        <v>2.5</v>
      </c>
      <c r="Q8" s="101">
        <v>2.9</v>
      </c>
      <c r="R8" s="101">
        <v>3.15</v>
      </c>
      <c r="S8" s="101">
        <v>3.65</v>
      </c>
    </row>
  </sheetData>
  <mergeCells count="7">
    <mergeCell ref="A2:S2"/>
    <mergeCell ref="A3:S3"/>
    <mergeCell ref="A4:S4"/>
    <mergeCell ref="A5:S5"/>
    <mergeCell ref="F6:H6"/>
    <mergeCell ref="J6:L6"/>
    <mergeCell ref="P6:S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E6C6F-1312-4F38-993D-E5087FFF4F7F}">
  <dimension ref="A1:S9"/>
  <sheetViews>
    <sheetView workbookViewId="0">
      <selection activeCell="B13" sqref="B13"/>
    </sheetView>
  </sheetViews>
  <sheetFormatPr defaultRowHeight="12.75" x14ac:dyDescent="0.2"/>
  <cols>
    <col min="3" max="3" width="16.85546875" customWidth="1"/>
    <col min="15" max="15" width="20.42578125" customWidth="1"/>
  </cols>
  <sheetData>
    <row r="1" spans="1:19" ht="20.25" x14ac:dyDescent="0.3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20.25" x14ac:dyDescent="0.3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19" ht="35.25" x14ac:dyDescent="0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26.25" x14ac:dyDescent="0.4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38.25" x14ac:dyDescent="0.2">
      <c r="A5" s="83"/>
      <c r="B5" s="83"/>
      <c r="C5" s="84"/>
      <c r="D5" s="85"/>
      <c r="E5" s="85"/>
      <c r="F5" s="86" t="s">
        <v>2213</v>
      </c>
      <c r="G5" s="87"/>
      <c r="H5" s="87"/>
      <c r="I5" s="88" t="s">
        <v>2214</v>
      </c>
      <c r="J5" s="86" t="s">
        <v>2215</v>
      </c>
      <c r="K5" s="87"/>
      <c r="L5" s="87"/>
      <c r="M5" s="88"/>
      <c r="N5" s="88" t="s">
        <v>2216</v>
      </c>
      <c r="O5" s="89"/>
      <c r="P5" s="90" t="s">
        <v>2217</v>
      </c>
      <c r="Q5" s="90"/>
      <c r="R5" s="90"/>
      <c r="S5" s="90"/>
    </row>
    <row r="6" spans="1:19" ht="63.75" x14ac:dyDescent="0.2">
      <c r="A6" s="91" t="s">
        <v>2219</v>
      </c>
      <c r="B6" s="91" t="s">
        <v>2220</v>
      </c>
      <c r="C6" s="92" t="s">
        <v>2221</v>
      </c>
      <c r="D6" s="91" t="s">
        <v>2222</v>
      </c>
      <c r="E6" s="91" t="s">
        <v>2223</v>
      </c>
      <c r="F6" s="91" t="s">
        <v>2224</v>
      </c>
      <c r="G6" s="91" t="s">
        <v>2225</v>
      </c>
      <c r="H6" s="91" t="s">
        <v>2226</v>
      </c>
      <c r="I6" s="91" t="s">
        <v>2227</v>
      </c>
      <c r="J6" s="91" t="s">
        <v>2224</v>
      </c>
      <c r="K6" s="91" t="s">
        <v>2225</v>
      </c>
      <c r="L6" s="91" t="s">
        <v>2226</v>
      </c>
      <c r="M6" s="91" t="s">
        <v>1986</v>
      </c>
      <c r="N6" s="91" t="s">
        <v>2227</v>
      </c>
      <c r="O6" s="93" t="s">
        <v>2228</v>
      </c>
      <c r="P6" s="89" t="s">
        <v>2229</v>
      </c>
      <c r="Q6" s="89" t="s">
        <v>2230</v>
      </c>
      <c r="R6" s="89" t="s">
        <v>2231</v>
      </c>
      <c r="S6" s="89" t="s">
        <v>2232</v>
      </c>
    </row>
    <row r="7" spans="1:19" ht="71.25" customHeight="1" x14ac:dyDescent="0.2">
      <c r="A7" s="95" t="s">
        <v>2233</v>
      </c>
      <c r="B7" s="96" t="s">
        <v>2234</v>
      </c>
      <c r="C7" s="97">
        <v>810045882925</v>
      </c>
      <c r="D7" s="98">
        <v>6</v>
      </c>
      <c r="E7" s="98" t="s">
        <v>1966</v>
      </c>
      <c r="F7" s="99">
        <v>3.82</v>
      </c>
      <c r="G7" s="99">
        <v>3.82</v>
      </c>
      <c r="H7" s="99">
        <v>8.4700000000000006</v>
      </c>
      <c r="I7" s="99">
        <v>0.46</v>
      </c>
      <c r="J7" s="99">
        <v>8.07</v>
      </c>
      <c r="K7" s="99">
        <v>12</v>
      </c>
      <c r="L7" s="99">
        <v>9.4499999999999993</v>
      </c>
      <c r="M7" s="99">
        <v>0.53</v>
      </c>
      <c r="N7" s="99">
        <v>3.84</v>
      </c>
      <c r="O7" s="100">
        <v>10810045882151</v>
      </c>
      <c r="P7" s="101">
        <v>5.95</v>
      </c>
      <c r="Q7" s="101">
        <v>6.9</v>
      </c>
      <c r="R7" s="101">
        <v>7.5</v>
      </c>
      <c r="S7" s="101">
        <v>8.6</v>
      </c>
    </row>
    <row r="8" spans="1:19" ht="51" x14ac:dyDescent="0.2">
      <c r="A8" s="95" t="s">
        <v>2235</v>
      </c>
      <c r="B8" s="96" t="s">
        <v>2236</v>
      </c>
      <c r="C8" s="97">
        <v>810045882918</v>
      </c>
      <c r="D8" s="98">
        <v>6</v>
      </c>
      <c r="E8" s="98" t="s">
        <v>1966</v>
      </c>
      <c r="F8" s="99">
        <v>3.82</v>
      </c>
      <c r="G8" s="99">
        <v>3.82</v>
      </c>
      <c r="H8" s="99">
        <v>8.4700000000000006</v>
      </c>
      <c r="I8" s="99">
        <v>0.46</v>
      </c>
      <c r="J8" s="99">
        <v>8.07</v>
      </c>
      <c r="K8" s="99">
        <v>12</v>
      </c>
      <c r="L8" s="99">
        <v>9.4499999999999993</v>
      </c>
      <c r="M8" s="99">
        <v>0.53</v>
      </c>
      <c r="N8" s="99">
        <v>3.84</v>
      </c>
      <c r="O8" s="100">
        <v>20810045882912</v>
      </c>
      <c r="P8" s="101">
        <v>5.95</v>
      </c>
      <c r="Q8" s="101">
        <v>6.9</v>
      </c>
      <c r="R8" s="101">
        <v>7.5</v>
      </c>
      <c r="S8" s="101">
        <v>8.6</v>
      </c>
    </row>
    <row r="9" spans="1:19" ht="76.5" x14ac:dyDescent="0.2">
      <c r="A9" s="95" t="s">
        <v>2237</v>
      </c>
      <c r="B9" s="96" t="s">
        <v>2238</v>
      </c>
      <c r="C9" s="102">
        <v>810045882901</v>
      </c>
      <c r="D9" s="98">
        <v>6</v>
      </c>
      <c r="E9" s="98" t="s">
        <v>1966</v>
      </c>
      <c r="F9" s="99">
        <v>3.82</v>
      </c>
      <c r="G9" s="99">
        <v>3.82</v>
      </c>
      <c r="H9" s="99">
        <v>8.4700000000000006</v>
      </c>
      <c r="I9" s="99">
        <v>0.46</v>
      </c>
      <c r="J9" s="99">
        <v>8.07</v>
      </c>
      <c r="K9" s="99">
        <v>12</v>
      </c>
      <c r="L9" s="99">
        <v>9.4499999999999993</v>
      </c>
      <c r="M9" s="99">
        <v>0.53</v>
      </c>
      <c r="N9" s="99">
        <v>3.84</v>
      </c>
      <c r="O9" s="97">
        <v>10810045882908</v>
      </c>
      <c r="P9" s="101">
        <v>5.95</v>
      </c>
      <c r="Q9" s="101">
        <v>6.9</v>
      </c>
      <c r="R9" s="101">
        <v>7.5</v>
      </c>
      <c r="S9" s="101">
        <v>8.6</v>
      </c>
    </row>
  </sheetData>
  <mergeCells count="7">
    <mergeCell ref="A1:S1"/>
    <mergeCell ref="A2:S2"/>
    <mergeCell ref="A3:S3"/>
    <mergeCell ref="A4:S4"/>
    <mergeCell ref="F5:H5"/>
    <mergeCell ref="J5:L5"/>
    <mergeCell ref="P5:S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8536233C7CF84BA1074D631CBF0600" ma:contentTypeVersion="13" ma:contentTypeDescription="Create a new document." ma:contentTypeScope="" ma:versionID="de4797b7bd9a243aeb06677d73a885a0">
  <xsd:schema xmlns:xsd="http://www.w3.org/2001/XMLSchema" xmlns:xs="http://www.w3.org/2001/XMLSchema" xmlns:p="http://schemas.microsoft.com/office/2006/metadata/properties" xmlns:ns3="9e71dc45-2a41-4821-8118-064d6680f361" xmlns:ns4="ef3667a1-3c59-4bcb-b8ae-3ac11c8cf0cc" targetNamespace="http://schemas.microsoft.com/office/2006/metadata/properties" ma:root="true" ma:fieldsID="57b940324dd42e79ea3604b1fe5e9e4e" ns3:_="" ns4:_="">
    <xsd:import namespace="9e71dc45-2a41-4821-8118-064d6680f361"/>
    <xsd:import namespace="ef3667a1-3c59-4bcb-b8ae-3ac11c8cf0c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71dc45-2a41-4821-8118-064d6680f3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667a1-3c59-4bcb-b8ae-3ac11c8cf0c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EF17AE-F75A-4CBE-B3A8-A3B10DA360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BAA453-AF47-4E52-85F4-4E2C21391E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71dc45-2a41-4821-8118-064d6680f361"/>
    <ds:schemaRef ds:uri="ef3667a1-3c59-4bcb-b8ae-3ac11c8cf0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0E97847-F3E4-4591-A2A1-DCAF882CCA9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Mr. Bar-B-Q</vt:lpstr>
      <vt:lpstr>HIP</vt:lpstr>
      <vt:lpstr>eKu</vt:lpstr>
      <vt:lpstr>Jolli</vt:lpstr>
      <vt:lpstr>Crunch Cup</vt:lpstr>
      <vt:lpstr>'Mr. Bar-B-Q'!Print_Area</vt:lpstr>
      <vt:lpstr>'Mr. Bar-B-Q'!Print_Titles</vt:lpstr>
    </vt:vector>
  </TitlesOfParts>
  <Company>Mr. Bar-B-Q,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dgordils</dc:creator>
  <cp:lastModifiedBy>Devon Thursby</cp:lastModifiedBy>
  <cp:lastPrinted>2021-12-08T16:49:39Z</cp:lastPrinted>
  <dcterms:created xsi:type="dcterms:W3CDTF">2005-01-20T14:36:32Z</dcterms:created>
  <dcterms:modified xsi:type="dcterms:W3CDTF">2022-04-19T19:43:30Z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0x010100838536233C7CF84BA1074D631CBF0600</vt:lpwstr>
  </property>
</Properties>
</file>